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utou\Desktop\"/>
    </mc:Choice>
  </mc:AlternateContent>
  <bookViews>
    <workbookView xWindow="0" yWindow="0" windowWidth="28800" windowHeight="12060"/>
  </bookViews>
  <sheets>
    <sheet name="調査票（保護なし）" sheetId="33" r:id="rId1"/>
    <sheet name="集計票（保護なし）とりまとめ" sheetId="27" r:id="rId2"/>
  </sheets>
  <externalReferences>
    <externalReference r:id="rId3"/>
    <externalReference r:id="rId4"/>
    <externalReference r:id="rId5"/>
  </externalReferences>
  <definedNames>
    <definedName name="_Order1" hidden="1">255</definedName>
    <definedName name="SSORT">[1]!SSORT</definedName>
    <definedName name="デｰタ取込">[2]!デｰタ取込</definedName>
    <definedName name="実績SIRT">[3]!実績SIRT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3" i="27" l="1"/>
  <c r="J84" i="33"/>
  <c r="J86" i="33" s="1"/>
  <c r="J87" i="33" s="1"/>
  <c r="M84" i="33"/>
  <c r="C57" i="27" s="1"/>
  <c r="P84" i="33"/>
  <c r="S84" i="33"/>
  <c r="S86" i="33" s="1"/>
  <c r="V84" i="33"/>
  <c r="C89" i="27" s="1"/>
  <c r="G84" i="33"/>
  <c r="C49" i="27" s="1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94" i="27"/>
  <c r="C86" i="27"/>
  <c r="C87" i="27"/>
  <c r="C88" i="27"/>
  <c r="C90" i="27"/>
  <c r="C85" i="27"/>
  <c r="C78" i="27"/>
  <c r="C79" i="27"/>
  <c r="C80" i="27"/>
  <c r="C82" i="27"/>
  <c r="C77" i="27"/>
  <c r="C70" i="27"/>
  <c r="C71" i="27"/>
  <c r="C72" i="27"/>
  <c r="C74" i="27"/>
  <c r="C69" i="27"/>
  <c r="C62" i="27"/>
  <c r="C63" i="27"/>
  <c r="C64" i="27"/>
  <c r="C66" i="27"/>
  <c r="C61" i="27"/>
  <c r="C54" i="27"/>
  <c r="C55" i="27"/>
  <c r="C56" i="27"/>
  <c r="C58" i="27"/>
  <c r="C53" i="27"/>
  <c r="C46" i="27"/>
  <c r="C47" i="27"/>
  <c r="C48" i="27"/>
  <c r="C50" i="27"/>
  <c r="C45" i="27"/>
  <c r="C6" i="27"/>
  <c r="C5" i="27"/>
  <c r="C4" i="27"/>
  <c r="C3" i="27"/>
  <c r="C2" i="27"/>
  <c r="C65" i="27" l="1"/>
  <c r="C73" i="27"/>
  <c r="V86" i="33"/>
  <c r="V87" i="33" s="1"/>
  <c r="C92" i="27" s="1"/>
  <c r="S87" i="33"/>
  <c r="C68" i="27" s="1"/>
  <c r="P86" i="33"/>
  <c r="P87" i="33" s="1"/>
  <c r="C84" i="27" s="1"/>
  <c r="M86" i="33"/>
  <c r="M87" i="33" s="1"/>
  <c r="C60" i="27" s="1"/>
  <c r="C81" i="27"/>
  <c r="G86" i="33"/>
  <c r="C51" i="27" s="1"/>
  <c r="C76" i="27"/>
  <c r="C75" i="27"/>
  <c r="C67" i="27"/>
  <c r="C91" i="27" l="1"/>
  <c r="C83" i="27"/>
  <c r="C59" i="27"/>
  <c r="G87" i="33"/>
  <c r="C52" i="27" s="1"/>
</calcChain>
</file>

<file path=xl/sharedStrings.xml><?xml version="1.0" encoding="utf-8"?>
<sst xmlns="http://schemas.openxmlformats.org/spreadsheetml/2006/main" count="329" uniqueCount="198">
  <si>
    <t>（千円）</t>
    <rPh sb="1" eb="3">
      <t>センエン</t>
    </rPh>
    <phoneticPr fontId="15"/>
  </si>
  <si>
    <t>１．都道府県</t>
    <rPh sb="2" eb="6">
      <t>トドウフケン</t>
    </rPh>
    <phoneticPr fontId="15"/>
  </si>
  <si>
    <t>２．診療所区分</t>
    <rPh sb="2" eb="5">
      <t>シンリョウジョ</t>
    </rPh>
    <rPh sb="5" eb="7">
      <t>クブン</t>
    </rPh>
    <phoneticPr fontId="15"/>
  </si>
  <si>
    <t>公益社団法人 日本医師会</t>
    <rPh sb="0" eb="2">
      <t>コウエキ</t>
    </rPh>
    <rPh sb="2" eb="4">
      <t>シャダン</t>
    </rPh>
    <rPh sb="4" eb="6">
      <t>ホウジン</t>
    </rPh>
    <rPh sb="7" eb="9">
      <t>ニホン</t>
    </rPh>
    <rPh sb="9" eb="12">
      <t>イシカイ</t>
    </rPh>
    <phoneticPr fontId="15"/>
  </si>
  <si>
    <t>お問い合わせ先</t>
    <rPh sb="1" eb="2">
      <t>ト</t>
    </rPh>
    <rPh sb="3" eb="4">
      <t>ア</t>
    </rPh>
    <rPh sb="6" eb="7">
      <t>サキ</t>
    </rPh>
    <phoneticPr fontId="15"/>
  </si>
  <si>
    <t>医療機関名</t>
    <rPh sb="0" eb="2">
      <t>イリョウ</t>
    </rPh>
    <rPh sb="2" eb="4">
      <t>キカン</t>
    </rPh>
    <rPh sb="4" eb="5">
      <t>メイ</t>
    </rPh>
    <phoneticPr fontId="15"/>
  </si>
  <si>
    <t>４．主な診療科（１つだけ選択して下さい）</t>
    <rPh sb="2" eb="3">
      <t>シュ</t>
    </rPh>
    <rPh sb="4" eb="6">
      <t>シンリョウ</t>
    </rPh>
    <rPh sb="6" eb="7">
      <t>カ</t>
    </rPh>
    <rPh sb="12" eb="14">
      <t>センタク</t>
    </rPh>
    <rPh sb="16" eb="17">
      <t>クダ</t>
    </rPh>
    <phoneticPr fontId="15"/>
  </si>
  <si>
    <t>件数</t>
    <rPh sb="0" eb="2">
      <t>ケンスウ</t>
    </rPh>
    <phoneticPr fontId="15"/>
  </si>
  <si>
    <t>点数</t>
    <rPh sb="0" eb="2">
      <t>テンスウ</t>
    </rPh>
    <phoneticPr fontId="15"/>
  </si>
  <si>
    <t>選択して下さい</t>
    <rPh sb="0" eb="2">
      <t>センタク</t>
    </rPh>
    <rPh sb="4" eb="5">
      <t>クダ</t>
    </rPh>
    <phoneticPr fontId="15"/>
  </si>
  <si>
    <t>３．開設区分</t>
    <rPh sb="2" eb="4">
      <t>カイセツ</t>
    </rPh>
    <rPh sb="4" eb="6">
      <t>クブン</t>
    </rPh>
    <phoneticPr fontId="15"/>
  </si>
  <si>
    <t>①  有床診療所　　②  無床診療所</t>
    <rPh sb="3" eb="5">
      <t>ユウショウ</t>
    </rPh>
    <rPh sb="5" eb="8">
      <t>シンリョウジョ</t>
    </rPh>
    <rPh sb="13" eb="15">
      <t>ムショウ</t>
    </rPh>
    <rPh sb="15" eb="18">
      <t>シンリョウジョ</t>
    </rPh>
    <phoneticPr fontId="15"/>
  </si>
  <si>
    <t>①  内科</t>
    <phoneticPr fontId="15"/>
  </si>
  <si>
    <t>②  外科</t>
    <phoneticPr fontId="15"/>
  </si>
  <si>
    <t>③  整形外科</t>
    <phoneticPr fontId="15"/>
  </si>
  <si>
    <t>④  眼科</t>
    <phoneticPr fontId="15"/>
  </si>
  <si>
    <t>⑤  耳鼻咽喉科</t>
    <phoneticPr fontId="15"/>
  </si>
  <si>
    <t>⑥  小児科</t>
    <phoneticPr fontId="15"/>
  </si>
  <si>
    <t>⑦  皮膚科</t>
    <phoneticPr fontId="15"/>
  </si>
  <si>
    <t>⑧  泌尿器科</t>
    <phoneticPr fontId="15"/>
  </si>
  <si>
    <t>　　　⑨  精神科</t>
    <phoneticPr fontId="15"/>
  </si>
  <si>
    <t>　　　⑩  産科・産婦人科</t>
    <phoneticPr fontId="15"/>
  </si>
  <si>
    <t>　　　⑪  婦人科</t>
    <phoneticPr fontId="15"/>
  </si>
  <si>
    <t>千円単位で入力して下さい。</t>
    <rPh sb="0" eb="2">
      <t>センエン</t>
    </rPh>
    <rPh sb="2" eb="4">
      <t>タンイ</t>
    </rPh>
    <rPh sb="5" eb="7">
      <t>ニュウリョク</t>
    </rPh>
    <rPh sb="9" eb="10">
      <t>クダ</t>
    </rPh>
    <phoneticPr fontId="15"/>
  </si>
  <si>
    <t>医業・介護費用：医薬品費、診療材料費、給与費、その他経費</t>
    <rPh sb="0" eb="2">
      <t>イギョウ</t>
    </rPh>
    <rPh sb="3" eb="5">
      <t>カイゴ</t>
    </rPh>
    <rPh sb="5" eb="7">
      <t>ヒヨウ</t>
    </rPh>
    <rPh sb="8" eb="11">
      <t>イヤクヒン</t>
    </rPh>
    <rPh sb="11" eb="12">
      <t>ヒ</t>
    </rPh>
    <rPh sb="13" eb="15">
      <t>シンリョウ</t>
    </rPh>
    <rPh sb="15" eb="18">
      <t>ザイリョウヒ</t>
    </rPh>
    <rPh sb="19" eb="21">
      <t>キュウヨ</t>
    </rPh>
    <rPh sb="21" eb="22">
      <t>ヒ</t>
    </rPh>
    <rPh sb="25" eb="26">
      <t>タ</t>
    </rPh>
    <rPh sb="26" eb="28">
      <t>ケイヒ</t>
    </rPh>
    <phoneticPr fontId="15"/>
  </si>
  <si>
    <t>1_県</t>
    <rPh sb="2" eb="3">
      <t>ケン</t>
    </rPh>
    <phoneticPr fontId="15"/>
  </si>
  <si>
    <t>2_区分</t>
    <rPh sb="2" eb="4">
      <t>クブン</t>
    </rPh>
    <phoneticPr fontId="15"/>
  </si>
  <si>
    <t>3_開設</t>
    <rPh sb="2" eb="4">
      <t>カイセツ</t>
    </rPh>
    <phoneticPr fontId="15"/>
  </si>
  <si>
    <t>4_診療科</t>
    <rPh sb="2" eb="4">
      <t>シンリョウ</t>
    </rPh>
    <rPh sb="4" eb="5">
      <t>カ</t>
    </rPh>
    <phoneticPr fontId="15"/>
  </si>
  <si>
    <t>Excelの場合、「選択して下さい」（プルダウンメニュー）から選べます。</t>
    <rPh sb="6" eb="8">
      <t>バアイ</t>
    </rPh>
    <rPh sb="10" eb="12">
      <t>センタク</t>
    </rPh>
    <rPh sb="14" eb="15">
      <t>クダ</t>
    </rPh>
    <rPh sb="31" eb="32">
      <t>エラ</t>
    </rPh>
    <phoneticPr fontId="15"/>
  </si>
  <si>
    <t>①  医療法人　　②  個人　　③ その他</t>
    <rPh sb="3" eb="5">
      <t>イリョウ</t>
    </rPh>
    <rPh sb="5" eb="7">
      <t>ホウジン</t>
    </rPh>
    <rPh sb="12" eb="14">
      <t>コジン</t>
    </rPh>
    <rPh sb="20" eb="21">
      <t>タ</t>
    </rPh>
    <phoneticPr fontId="15"/>
  </si>
  <si>
    <t>仮ID</t>
    <rPh sb="0" eb="1">
      <t>カリ</t>
    </rPh>
    <phoneticPr fontId="15"/>
  </si>
  <si>
    <t>テキスト</t>
    <phoneticPr fontId="15"/>
  </si>
  <si>
    <t>値</t>
    <rPh sb="0" eb="1">
      <t>アタイ</t>
    </rPh>
    <phoneticPr fontId="15"/>
  </si>
  <si>
    <t>・</t>
    <phoneticPr fontId="15"/>
  </si>
  <si>
    <t>給与費：給料（諸手当含む、非常勤含む）、専従者給与（個人事業者）、役員報酬（法人）、賞与、退職給付、法定福利費</t>
  </si>
  <si>
    <t>⑬  その他</t>
    <phoneticPr fontId="15"/>
  </si>
  <si>
    <t>⑫  脳神経外科</t>
    <phoneticPr fontId="15"/>
  </si>
  <si>
    <t>手書きの場合は、空欄に記入するか、選択肢があるものは〇で囲んで下さい。</t>
    <rPh sb="0" eb="2">
      <t>テガ</t>
    </rPh>
    <rPh sb="4" eb="6">
      <t>バアイ</t>
    </rPh>
    <rPh sb="8" eb="10">
      <t>クウラン</t>
    </rPh>
    <rPh sb="11" eb="13">
      <t>キニュウ</t>
    </rPh>
    <rPh sb="17" eb="20">
      <t>センタクシ</t>
    </rPh>
    <rPh sb="28" eb="29">
      <t>カコ</t>
    </rPh>
    <rPh sb="31" eb="32">
      <t>クダ</t>
    </rPh>
    <phoneticPr fontId="15"/>
  </si>
  <si>
    <t>電話番号またはメールアドレスをご入力（ご記入）下さい。</t>
    <rPh sb="0" eb="2">
      <t>デンワ</t>
    </rPh>
    <rPh sb="2" eb="4">
      <t>バンゴウ</t>
    </rPh>
    <rPh sb="16" eb="18">
      <t>ニュウリョク</t>
    </rPh>
    <rPh sb="20" eb="22">
      <t>キニュウ</t>
    </rPh>
    <rPh sb="23" eb="24">
      <t>クダ</t>
    </rPh>
    <phoneticPr fontId="15"/>
  </si>
  <si>
    <t>5_入件数x1</t>
    <rPh sb="2" eb="3">
      <t>ハイ</t>
    </rPh>
    <rPh sb="3" eb="5">
      <t>ケンスウ</t>
    </rPh>
    <phoneticPr fontId="15"/>
  </si>
  <si>
    <t>5_入点数x1</t>
    <rPh sb="2" eb="3">
      <t>ハイ</t>
    </rPh>
    <rPh sb="3" eb="5">
      <t>テンスウ</t>
    </rPh>
    <phoneticPr fontId="15"/>
  </si>
  <si>
    <t>5_外件数x1</t>
    <rPh sb="3" eb="5">
      <t>ケンスウ</t>
    </rPh>
    <phoneticPr fontId="15"/>
  </si>
  <si>
    <t>5_外点数x1</t>
    <rPh sb="3" eb="5">
      <t>テンスウ</t>
    </rPh>
    <phoneticPr fontId="15"/>
  </si>
  <si>
    <t>5_入件数y1</t>
    <rPh sb="2" eb="3">
      <t>ハイ</t>
    </rPh>
    <rPh sb="3" eb="5">
      <t>ケンスウ</t>
    </rPh>
    <phoneticPr fontId="15"/>
  </si>
  <si>
    <t>5_入点数y1</t>
    <rPh sb="2" eb="3">
      <t>ハイ</t>
    </rPh>
    <rPh sb="3" eb="5">
      <t>テンスウ</t>
    </rPh>
    <phoneticPr fontId="15"/>
  </si>
  <si>
    <t>5_外件数y1</t>
    <rPh sb="3" eb="5">
      <t>ケンスウ</t>
    </rPh>
    <phoneticPr fontId="15"/>
  </si>
  <si>
    <t>5_外点数y1</t>
    <rPh sb="3" eb="5">
      <t>テンスウ</t>
    </rPh>
    <phoneticPr fontId="15"/>
  </si>
  <si>
    <t>5_入件数x2</t>
    <rPh sb="2" eb="3">
      <t>ハイ</t>
    </rPh>
    <rPh sb="3" eb="5">
      <t>ケンスウ</t>
    </rPh>
    <phoneticPr fontId="15"/>
  </si>
  <si>
    <t>5_入点数x2</t>
    <rPh sb="2" eb="3">
      <t>ハイ</t>
    </rPh>
    <rPh sb="3" eb="5">
      <t>テンスウ</t>
    </rPh>
    <phoneticPr fontId="15"/>
  </si>
  <si>
    <t>5_外件数x2</t>
    <rPh sb="3" eb="5">
      <t>ケンスウ</t>
    </rPh>
    <phoneticPr fontId="15"/>
  </si>
  <si>
    <t>5_外点数x2</t>
    <rPh sb="3" eb="5">
      <t>テンスウ</t>
    </rPh>
    <phoneticPr fontId="15"/>
  </si>
  <si>
    <t>5_入件数y2</t>
    <rPh sb="2" eb="3">
      <t>ハイ</t>
    </rPh>
    <rPh sb="3" eb="5">
      <t>ケンスウ</t>
    </rPh>
    <phoneticPr fontId="15"/>
  </si>
  <si>
    <t>5_入点数y2</t>
    <rPh sb="2" eb="3">
      <t>ハイ</t>
    </rPh>
    <rPh sb="3" eb="5">
      <t>テンスウ</t>
    </rPh>
    <phoneticPr fontId="15"/>
  </si>
  <si>
    <t>5_外件数y2</t>
    <rPh sb="3" eb="5">
      <t>ケンスウ</t>
    </rPh>
    <phoneticPr fontId="15"/>
  </si>
  <si>
    <t>5_外点数y2</t>
    <rPh sb="3" eb="5">
      <t>テンスウ</t>
    </rPh>
    <phoneticPr fontId="15"/>
  </si>
  <si>
    <t>【医科入院】</t>
    <rPh sb="1" eb="3">
      <t>イカ</t>
    </rPh>
    <rPh sb="3" eb="5">
      <t>ニュウイン</t>
    </rPh>
    <phoneticPr fontId="15"/>
  </si>
  <si>
    <t>【医科入院外】</t>
    <rPh sb="1" eb="3">
      <t>イカ</t>
    </rPh>
    <rPh sb="3" eb="5">
      <t>ニュウイン</t>
    </rPh>
    <rPh sb="5" eb="6">
      <t>ガイ</t>
    </rPh>
    <phoneticPr fontId="15"/>
  </si>
  <si>
    <t>医科診療報酬請求書の合計（社保・国保・後期高齢者）を入力して下さい。</t>
    <rPh sb="0" eb="2">
      <t>イカ</t>
    </rPh>
    <rPh sb="2" eb="4">
      <t>シンリョウ</t>
    </rPh>
    <rPh sb="4" eb="6">
      <t>ホウシュウ</t>
    </rPh>
    <rPh sb="6" eb="9">
      <t>セイキュウショ</t>
    </rPh>
    <rPh sb="10" eb="12">
      <t>ゴウケイ</t>
    </rPh>
    <rPh sb="13" eb="15">
      <t>シャホ</t>
    </rPh>
    <rPh sb="16" eb="18">
      <t>コクホ</t>
    </rPh>
    <rPh sb="19" eb="21">
      <t>コウキ</t>
    </rPh>
    <rPh sb="21" eb="24">
      <t>コウレイシャ</t>
    </rPh>
    <rPh sb="26" eb="28">
      <t>ニュウリョク</t>
    </rPh>
    <rPh sb="30" eb="31">
      <t>クダ</t>
    </rPh>
    <phoneticPr fontId="15"/>
  </si>
  <si>
    <t>生活保護などの公費単独分は、本調査の集計には含みません。</t>
    <phoneticPr fontId="15"/>
  </si>
  <si>
    <t>初診料</t>
    <rPh sb="0" eb="3">
      <t>ショシンリョウ</t>
    </rPh>
    <phoneticPr fontId="15"/>
  </si>
  <si>
    <t>再診料</t>
    <rPh sb="0" eb="3">
      <t>サイシンリョウ</t>
    </rPh>
    <phoneticPr fontId="15"/>
  </si>
  <si>
    <t>小児科外来診療料</t>
    <phoneticPr fontId="15"/>
  </si>
  <si>
    <t>小児かかりつけ診療料</t>
    <phoneticPr fontId="15"/>
  </si>
  <si>
    <t>算定回数</t>
    <rPh sb="0" eb="2">
      <t>サンテイ</t>
    </rPh>
    <rPh sb="2" eb="4">
      <t>カイスウ</t>
    </rPh>
    <phoneticPr fontId="15"/>
  </si>
  <si>
    <t>（社保・国保・後期高齢者合計）</t>
    <phoneticPr fontId="15"/>
  </si>
  <si>
    <t>７．損益計算書</t>
    <rPh sb="2" eb="4">
      <t>ソンエキ</t>
    </rPh>
    <rPh sb="4" eb="7">
      <t>ケイサンショ</t>
    </rPh>
    <phoneticPr fontId="15"/>
  </si>
  <si>
    <t>医業利益＝収入計－医業・介護費用</t>
    <rPh sb="0" eb="2">
      <t>イギョウ</t>
    </rPh>
    <rPh sb="2" eb="4">
      <t>リエキ</t>
    </rPh>
    <rPh sb="5" eb="7">
      <t>シュウニュウ</t>
    </rPh>
    <rPh sb="7" eb="8">
      <t>ケイ</t>
    </rPh>
    <rPh sb="9" eb="11">
      <t>イギョウ</t>
    </rPh>
    <rPh sb="12" eb="14">
      <t>カイゴ</t>
    </rPh>
    <rPh sb="14" eb="16">
      <t>ヒヨウ</t>
    </rPh>
    <phoneticPr fontId="15"/>
  </si>
  <si>
    <t xml:space="preserve"> 医業収入</t>
    <rPh sb="1" eb="3">
      <t>イギョウ</t>
    </rPh>
    <rPh sb="3" eb="5">
      <t>シュウニュウ</t>
    </rPh>
    <phoneticPr fontId="15"/>
  </si>
  <si>
    <t xml:space="preserve"> 介護収入</t>
    <rPh sb="1" eb="3">
      <t>カイゴ</t>
    </rPh>
    <rPh sb="3" eb="5">
      <t>シュウニュウ</t>
    </rPh>
    <phoneticPr fontId="15"/>
  </si>
  <si>
    <t xml:space="preserve"> 収入計</t>
    <phoneticPr fontId="15"/>
  </si>
  <si>
    <t xml:space="preserve"> 医業・介護費用</t>
    <rPh sb="1" eb="3">
      <t>イギョウ</t>
    </rPh>
    <rPh sb="4" eb="6">
      <t>カイゴ</t>
    </rPh>
    <rPh sb="6" eb="8">
      <t>ヒヨウ</t>
    </rPh>
    <phoneticPr fontId="15"/>
  </si>
  <si>
    <t xml:space="preserve"> 医業利益</t>
    <phoneticPr fontId="15"/>
  </si>
  <si>
    <t>５．件数・点数</t>
    <rPh sb="2" eb="4">
      <t>ケンスウ</t>
    </rPh>
    <rPh sb="5" eb="7">
      <t>テンスウ</t>
    </rPh>
    <phoneticPr fontId="15"/>
  </si>
  <si>
    <t>以上でアンケート調査は終わりです。ご協力ありがとうございました。</t>
    <phoneticPr fontId="15"/>
  </si>
  <si>
    <t>うち補助金</t>
    <rPh sb="2" eb="5">
      <t>ホジョキン</t>
    </rPh>
    <phoneticPr fontId="15"/>
  </si>
  <si>
    <t>5_入件数x3</t>
    <rPh sb="2" eb="3">
      <t>ハイ</t>
    </rPh>
    <rPh sb="3" eb="5">
      <t>ケンスウ</t>
    </rPh>
    <phoneticPr fontId="15"/>
  </si>
  <si>
    <t>5_入点数x3</t>
    <rPh sb="2" eb="3">
      <t>ハイ</t>
    </rPh>
    <rPh sb="3" eb="5">
      <t>テンスウ</t>
    </rPh>
    <phoneticPr fontId="15"/>
  </si>
  <si>
    <t>5_入件数y3</t>
    <rPh sb="2" eb="3">
      <t>ハイ</t>
    </rPh>
    <rPh sb="3" eb="5">
      <t>ケンスウ</t>
    </rPh>
    <phoneticPr fontId="15"/>
  </si>
  <si>
    <t>5_入点数y3</t>
    <rPh sb="2" eb="3">
      <t>ハイ</t>
    </rPh>
    <rPh sb="3" eb="5">
      <t>テンスウ</t>
    </rPh>
    <phoneticPr fontId="15"/>
  </si>
  <si>
    <t>5_外件数x3</t>
    <rPh sb="3" eb="5">
      <t>ケンスウ</t>
    </rPh>
    <phoneticPr fontId="15"/>
  </si>
  <si>
    <t>5_外点数x3</t>
    <rPh sb="3" eb="5">
      <t>テンスウ</t>
    </rPh>
    <phoneticPr fontId="15"/>
  </si>
  <si>
    <t>5_外件数y3</t>
    <rPh sb="3" eb="5">
      <t>ケンスウ</t>
    </rPh>
    <phoneticPr fontId="15"/>
  </si>
  <si>
    <t>5_外点数y3</t>
    <rPh sb="3" eb="5">
      <t>テンスウ</t>
    </rPh>
    <phoneticPr fontId="15"/>
  </si>
  <si>
    <t>7_医業収入x1</t>
    <rPh sb="2" eb="4">
      <t>イギョウ</t>
    </rPh>
    <rPh sb="4" eb="6">
      <t>シュウニュウ</t>
    </rPh>
    <phoneticPr fontId="15"/>
  </si>
  <si>
    <t>7_介護収入x1</t>
    <rPh sb="2" eb="4">
      <t>カイゴ</t>
    </rPh>
    <rPh sb="4" eb="6">
      <t>シュウニュウ</t>
    </rPh>
    <phoneticPr fontId="15"/>
  </si>
  <si>
    <t>7_その他収入x1</t>
    <rPh sb="4" eb="5">
      <t>タ</t>
    </rPh>
    <rPh sb="5" eb="7">
      <t>シュウニュウ</t>
    </rPh>
    <phoneticPr fontId="15"/>
  </si>
  <si>
    <t>7_収入計x1</t>
    <rPh sb="2" eb="4">
      <t>シュウニュウ</t>
    </rPh>
    <rPh sb="4" eb="5">
      <t>ケイ</t>
    </rPh>
    <phoneticPr fontId="15"/>
  </si>
  <si>
    <t>7_費用x1</t>
    <rPh sb="2" eb="4">
      <t>ヒヨウ</t>
    </rPh>
    <phoneticPr fontId="15"/>
  </si>
  <si>
    <t>7_利益x1</t>
    <rPh sb="2" eb="4">
      <t>リエキ</t>
    </rPh>
    <phoneticPr fontId="15"/>
  </si>
  <si>
    <t>7_医業利益率x1</t>
    <rPh sb="2" eb="4">
      <t>イギョウ</t>
    </rPh>
    <rPh sb="4" eb="7">
      <t>リエキリツ</t>
    </rPh>
    <phoneticPr fontId="15"/>
  </si>
  <si>
    <t>7_医業収入x2</t>
    <rPh sb="2" eb="4">
      <t>イギョウ</t>
    </rPh>
    <rPh sb="4" eb="6">
      <t>シュウニュウ</t>
    </rPh>
    <phoneticPr fontId="15"/>
  </si>
  <si>
    <t>7_介護収入x2</t>
    <rPh sb="2" eb="4">
      <t>カイゴ</t>
    </rPh>
    <rPh sb="4" eb="6">
      <t>シュウニュウ</t>
    </rPh>
    <phoneticPr fontId="15"/>
  </si>
  <si>
    <t>7_その他収入x2</t>
    <rPh sb="4" eb="5">
      <t>タ</t>
    </rPh>
    <rPh sb="5" eb="7">
      <t>シュウニュウ</t>
    </rPh>
    <phoneticPr fontId="15"/>
  </si>
  <si>
    <t>7_収入計x2</t>
    <rPh sb="2" eb="4">
      <t>シュウニュウ</t>
    </rPh>
    <rPh sb="4" eb="5">
      <t>ケイ</t>
    </rPh>
    <phoneticPr fontId="15"/>
  </si>
  <si>
    <t>7_費用x2</t>
    <rPh sb="2" eb="4">
      <t>ヒヨウ</t>
    </rPh>
    <phoneticPr fontId="15"/>
  </si>
  <si>
    <t>7_利益x2</t>
    <rPh sb="2" eb="4">
      <t>リエキ</t>
    </rPh>
    <phoneticPr fontId="15"/>
  </si>
  <si>
    <t>7_医業利益率x2</t>
    <rPh sb="2" eb="4">
      <t>イギョウ</t>
    </rPh>
    <rPh sb="4" eb="7">
      <t>リエキリツ</t>
    </rPh>
    <phoneticPr fontId="15"/>
  </si>
  <si>
    <t>7_医業収入x3</t>
    <rPh sb="2" eb="4">
      <t>イギョウ</t>
    </rPh>
    <rPh sb="4" eb="6">
      <t>シュウニュウ</t>
    </rPh>
    <phoneticPr fontId="15"/>
  </si>
  <si>
    <t>7_介護収入x3</t>
    <rPh sb="2" eb="4">
      <t>カイゴ</t>
    </rPh>
    <rPh sb="4" eb="6">
      <t>シュウニュウ</t>
    </rPh>
    <phoneticPr fontId="15"/>
  </si>
  <si>
    <t>7_その他収入x3</t>
    <rPh sb="4" eb="5">
      <t>タ</t>
    </rPh>
    <rPh sb="5" eb="7">
      <t>シュウニュウ</t>
    </rPh>
    <phoneticPr fontId="15"/>
  </si>
  <si>
    <t>7_収入計x3</t>
    <rPh sb="2" eb="4">
      <t>シュウニュウ</t>
    </rPh>
    <rPh sb="4" eb="5">
      <t>ケイ</t>
    </rPh>
    <phoneticPr fontId="15"/>
  </si>
  <si>
    <t>7_費用x3</t>
    <rPh sb="2" eb="4">
      <t>ヒヨウ</t>
    </rPh>
    <phoneticPr fontId="15"/>
  </si>
  <si>
    <t>7_利益x3</t>
    <rPh sb="2" eb="4">
      <t>リエキ</t>
    </rPh>
    <phoneticPr fontId="15"/>
  </si>
  <si>
    <t>7_医業利益率x3</t>
    <rPh sb="2" eb="4">
      <t>イギョウ</t>
    </rPh>
    <rPh sb="4" eb="7">
      <t>リエキリツ</t>
    </rPh>
    <phoneticPr fontId="15"/>
  </si>
  <si>
    <t>7_医業収入ｙ1</t>
    <rPh sb="2" eb="4">
      <t>イギョウ</t>
    </rPh>
    <rPh sb="4" eb="6">
      <t>シュウニュウ</t>
    </rPh>
    <phoneticPr fontId="15"/>
  </si>
  <si>
    <t>7_介護収入ｙ1</t>
    <rPh sb="2" eb="4">
      <t>カイゴ</t>
    </rPh>
    <rPh sb="4" eb="6">
      <t>シュウニュウ</t>
    </rPh>
    <phoneticPr fontId="15"/>
  </si>
  <si>
    <t>7_その他収入ｙ1</t>
    <rPh sb="4" eb="5">
      <t>タ</t>
    </rPh>
    <rPh sb="5" eb="7">
      <t>シュウニュウ</t>
    </rPh>
    <phoneticPr fontId="15"/>
  </si>
  <si>
    <t>7_収入計ｙ1</t>
    <rPh sb="2" eb="4">
      <t>シュウニュウ</t>
    </rPh>
    <rPh sb="4" eb="5">
      <t>ケイ</t>
    </rPh>
    <phoneticPr fontId="15"/>
  </si>
  <si>
    <t>7_費用ｙ1</t>
    <rPh sb="2" eb="4">
      <t>ヒヨウ</t>
    </rPh>
    <phoneticPr fontId="15"/>
  </si>
  <si>
    <t>7_利益ｙ1</t>
    <rPh sb="2" eb="4">
      <t>リエキ</t>
    </rPh>
    <phoneticPr fontId="15"/>
  </si>
  <si>
    <t>7_医業利益率ｙ1</t>
    <rPh sb="2" eb="4">
      <t>イギョウ</t>
    </rPh>
    <rPh sb="4" eb="7">
      <t>リエキリツ</t>
    </rPh>
    <phoneticPr fontId="15"/>
  </si>
  <si>
    <t>7_医業収入ｙ2</t>
    <rPh sb="2" eb="4">
      <t>イギョウ</t>
    </rPh>
    <rPh sb="4" eb="6">
      <t>シュウニュウ</t>
    </rPh>
    <phoneticPr fontId="15"/>
  </si>
  <si>
    <t>7_介護収入ｙ2</t>
    <rPh sb="2" eb="4">
      <t>カイゴ</t>
    </rPh>
    <rPh sb="4" eb="6">
      <t>シュウニュウ</t>
    </rPh>
    <phoneticPr fontId="15"/>
  </si>
  <si>
    <t>7_その他収入ｙ2</t>
    <rPh sb="4" eb="5">
      <t>タ</t>
    </rPh>
    <rPh sb="5" eb="7">
      <t>シュウニュウ</t>
    </rPh>
    <phoneticPr fontId="15"/>
  </si>
  <si>
    <t>7_収入計ｙ2</t>
    <rPh sb="2" eb="4">
      <t>シュウニュウ</t>
    </rPh>
    <rPh sb="4" eb="5">
      <t>ケイ</t>
    </rPh>
    <phoneticPr fontId="15"/>
  </si>
  <si>
    <t>7_費用ｙ2</t>
    <rPh sb="2" eb="4">
      <t>ヒヨウ</t>
    </rPh>
    <phoneticPr fontId="15"/>
  </si>
  <si>
    <t>7_利益ｙ2</t>
    <rPh sb="2" eb="4">
      <t>リエキ</t>
    </rPh>
    <phoneticPr fontId="15"/>
  </si>
  <si>
    <t>7_医業利益率ｙ2</t>
    <rPh sb="2" eb="4">
      <t>イギョウ</t>
    </rPh>
    <rPh sb="4" eb="7">
      <t>リエキリツ</t>
    </rPh>
    <phoneticPr fontId="15"/>
  </si>
  <si>
    <t>7_医業収入ｙ3</t>
    <rPh sb="2" eb="4">
      <t>イギョウ</t>
    </rPh>
    <rPh sb="4" eb="6">
      <t>シュウニュウ</t>
    </rPh>
    <phoneticPr fontId="15"/>
  </si>
  <si>
    <t>7_介護収入ｙ3</t>
    <rPh sb="2" eb="4">
      <t>カイゴ</t>
    </rPh>
    <rPh sb="4" eb="6">
      <t>シュウニュウ</t>
    </rPh>
    <phoneticPr fontId="15"/>
  </si>
  <si>
    <t>7_その他収入ｙ3</t>
    <rPh sb="4" eb="5">
      <t>タ</t>
    </rPh>
    <rPh sb="5" eb="7">
      <t>シュウニュウ</t>
    </rPh>
    <phoneticPr fontId="15"/>
  </si>
  <si>
    <t>7_収入計ｙ3</t>
    <rPh sb="2" eb="4">
      <t>シュウニュウ</t>
    </rPh>
    <rPh sb="4" eb="5">
      <t>ケイ</t>
    </rPh>
    <phoneticPr fontId="15"/>
  </si>
  <si>
    <t>7_費用ｙ3</t>
    <rPh sb="2" eb="4">
      <t>ヒヨウ</t>
    </rPh>
    <phoneticPr fontId="15"/>
  </si>
  <si>
    <t>7_利益ｙ3</t>
    <rPh sb="2" eb="4">
      <t>リエキ</t>
    </rPh>
    <phoneticPr fontId="15"/>
  </si>
  <si>
    <t>7_医業利益率ｙ3</t>
    <rPh sb="2" eb="4">
      <t>イギョウ</t>
    </rPh>
    <rPh sb="4" eb="7">
      <t>リエキリツ</t>
    </rPh>
    <phoneticPr fontId="15"/>
  </si>
  <si>
    <t>7_補助金x1</t>
    <rPh sb="2" eb="5">
      <t>ホジョキン</t>
    </rPh>
    <phoneticPr fontId="15"/>
  </si>
  <si>
    <t>7_補助金x2</t>
    <rPh sb="2" eb="5">
      <t>ホジョキン</t>
    </rPh>
    <phoneticPr fontId="15"/>
  </si>
  <si>
    <t>7_補助金x3</t>
    <rPh sb="2" eb="5">
      <t>ホジョキン</t>
    </rPh>
    <phoneticPr fontId="15"/>
  </si>
  <si>
    <t>7_補助金ｙ1</t>
    <rPh sb="2" eb="5">
      <t>ホジョキン</t>
    </rPh>
    <phoneticPr fontId="15"/>
  </si>
  <si>
    <t>7_補助金ｙ2</t>
    <rPh sb="2" eb="5">
      <t>ホジョキン</t>
    </rPh>
    <phoneticPr fontId="15"/>
  </si>
  <si>
    <t>7_その他補助金ｙ3</t>
    <rPh sb="4" eb="5">
      <t>タ</t>
    </rPh>
    <rPh sb="5" eb="8">
      <t>ホジョキン</t>
    </rPh>
    <phoneticPr fontId="15"/>
  </si>
  <si>
    <t>6_初診x</t>
    <rPh sb="2" eb="4">
      <t>ショシン</t>
    </rPh>
    <phoneticPr fontId="15"/>
  </si>
  <si>
    <t>6_初診y</t>
    <rPh sb="2" eb="4">
      <t>ショシン</t>
    </rPh>
    <phoneticPr fontId="15"/>
  </si>
  <si>
    <t>6_再診x</t>
    <phoneticPr fontId="15"/>
  </si>
  <si>
    <t>6_再診y</t>
    <phoneticPr fontId="15"/>
  </si>
  <si>
    <t>6_小児外来x</t>
  </si>
  <si>
    <t>6_小児外来y</t>
  </si>
  <si>
    <t>6_小児かかりつけx</t>
  </si>
  <si>
    <t>6_小児かかりつけy</t>
  </si>
  <si>
    <t>6_乳幼児y</t>
  </si>
  <si>
    <r>
      <t>乳幼児加算の特例（１００点）</t>
    </r>
    <r>
      <rPr>
        <sz val="10"/>
        <color theme="1"/>
        <rFont val="ＭＳ Ｐゴシック"/>
        <family val="3"/>
        <charset val="128"/>
        <scheme val="minor"/>
      </rPr>
      <t>（乳幼児感染予防策加算）</t>
    </r>
    <rPh sb="0" eb="3">
      <t>ニュウヨウジ</t>
    </rPh>
    <rPh sb="3" eb="5">
      <t>カサン</t>
    </rPh>
    <rPh sb="6" eb="8">
      <t>トクレイ</t>
    </rPh>
    <rPh sb="12" eb="13">
      <t>テン</t>
    </rPh>
    <rPh sb="15" eb="18">
      <t>ニュウヨウジ</t>
    </rPh>
    <rPh sb="18" eb="20">
      <t>カンセン</t>
    </rPh>
    <rPh sb="20" eb="22">
      <t>ヨボウ</t>
    </rPh>
    <rPh sb="22" eb="23">
      <t>サク</t>
    </rPh>
    <rPh sb="23" eb="25">
      <t>カサン</t>
    </rPh>
    <phoneticPr fontId="15"/>
  </si>
  <si>
    <r>
      <t xml:space="preserve"> 医業利益率</t>
    </r>
    <r>
      <rPr>
        <sz val="10"/>
        <color theme="1"/>
        <rFont val="ＭＳ Ｐゴシック"/>
        <family val="3"/>
        <charset val="128"/>
        <scheme val="minor"/>
      </rPr>
      <t>（％）</t>
    </r>
    <rPh sb="1" eb="3">
      <t>イギョウ</t>
    </rPh>
    <rPh sb="3" eb="5">
      <t>リエキ</t>
    </rPh>
    <rPh sb="5" eb="6">
      <t>リツ</t>
    </rPh>
    <phoneticPr fontId="15"/>
  </si>
  <si>
    <t>医業収入：保険診療収入、公害等診療収入</t>
    <rPh sb="0" eb="2">
      <t>イギョウ</t>
    </rPh>
    <rPh sb="2" eb="4">
      <t>シュウニュウ</t>
    </rPh>
    <phoneticPr fontId="15"/>
  </si>
  <si>
    <t>介護収入：施設サービス収入、居宅サービス収入</t>
    <rPh sb="0" eb="2">
      <t>カイゴ</t>
    </rPh>
    <rPh sb="2" eb="4">
      <t>シュウニュウ</t>
    </rPh>
    <phoneticPr fontId="15"/>
  </si>
  <si>
    <t>６．初・再診料等</t>
    <rPh sb="2" eb="3">
      <t>ショ</t>
    </rPh>
    <rPh sb="4" eb="7">
      <t>サイシンリョウ</t>
    </rPh>
    <rPh sb="7" eb="8">
      <t>トウ</t>
    </rPh>
    <phoneticPr fontId="15"/>
  </si>
  <si>
    <t>小児特有の感染防止策を講じた上で、6歳未満の外来診療を実施した場合、初再</t>
  </si>
  <si>
    <t>必要な感染予防策を講じた上で診療を行い、初診料、再診料、小児科外来診療</t>
    <phoneticPr fontId="15"/>
  </si>
  <si>
    <t>料、小児かかりつけ診療料、在宅患者訪問診療料（Ⅰ）（Ⅱ）ほかを算定した場合、</t>
    <phoneticPr fontId="15"/>
  </si>
  <si>
    <t>必要な感染予防策を講じた上で診療を行い、有床診療所入院基本料、有床診療</t>
  </si>
  <si>
    <t>有床診療所入院基本料</t>
    <rPh sb="0" eb="2">
      <t>ユウショウ</t>
    </rPh>
    <rPh sb="2" eb="5">
      <t>シンリョウジョ</t>
    </rPh>
    <rPh sb="5" eb="7">
      <t>ニュウイン</t>
    </rPh>
    <rPh sb="7" eb="10">
      <t>キホンリョウ</t>
    </rPh>
    <phoneticPr fontId="15"/>
  </si>
  <si>
    <t>有床診療所療養病床入院基本料</t>
    <rPh sb="0" eb="2">
      <t>ユウショウ</t>
    </rPh>
    <rPh sb="2" eb="5">
      <t>シンリョウジョ</t>
    </rPh>
    <rPh sb="5" eb="7">
      <t>リョウヨウ</t>
    </rPh>
    <rPh sb="7" eb="9">
      <t>ビョウショウ</t>
    </rPh>
    <rPh sb="9" eb="11">
      <t>ニュウイン</t>
    </rPh>
    <rPh sb="11" eb="14">
      <t>キホンリョウ</t>
    </rPh>
    <phoneticPr fontId="15"/>
  </si>
  <si>
    <t>6_医科外来y</t>
    <rPh sb="2" eb="4">
      <t>イカ</t>
    </rPh>
    <rPh sb="4" eb="6">
      <t>ガイライ</t>
    </rPh>
    <phoneticPr fontId="15"/>
  </si>
  <si>
    <t>6_有床診入院x</t>
    <rPh sb="2" eb="4">
      <t>ユウショウ</t>
    </rPh>
    <rPh sb="4" eb="5">
      <t>ミ</t>
    </rPh>
    <rPh sb="5" eb="7">
      <t>ニュウイン</t>
    </rPh>
    <phoneticPr fontId="15"/>
  </si>
  <si>
    <t>6_有床診入院y</t>
    <phoneticPr fontId="15"/>
  </si>
  <si>
    <t>6_有床診療養x</t>
    <rPh sb="2" eb="4">
      <t>ユウショウ</t>
    </rPh>
    <rPh sb="4" eb="5">
      <t>ミ</t>
    </rPh>
    <rPh sb="5" eb="7">
      <t>リョウヨウ</t>
    </rPh>
    <phoneticPr fontId="15"/>
  </si>
  <si>
    <t>6_有床診療養y</t>
    <rPh sb="5" eb="7">
      <t>リョウヨウ</t>
    </rPh>
    <phoneticPr fontId="15"/>
  </si>
  <si>
    <t>6_入院感染y</t>
    <rPh sb="2" eb="4">
      <t>ニュウイン</t>
    </rPh>
    <rPh sb="4" eb="6">
      <t>カンセン</t>
    </rPh>
    <phoneticPr fontId="15"/>
  </si>
  <si>
    <t>新型コロナウイルス感染症対応下の診療所経営調査（2021年2月～4月分）</t>
    <rPh sb="0" eb="2">
      <t>シンガタ</t>
    </rPh>
    <rPh sb="9" eb="12">
      <t>カンセンショウ</t>
    </rPh>
    <rPh sb="12" eb="14">
      <t>タイオウ</t>
    </rPh>
    <rPh sb="14" eb="15">
      <t>シタ</t>
    </rPh>
    <rPh sb="16" eb="19">
      <t>シンリョウジョ</t>
    </rPh>
    <rPh sb="19" eb="21">
      <t>ケイエイ</t>
    </rPh>
    <rPh sb="21" eb="23">
      <t>チョウサ</t>
    </rPh>
    <rPh sb="28" eb="29">
      <t>ネン</t>
    </rPh>
    <rPh sb="30" eb="31">
      <t>ガツ</t>
    </rPh>
    <rPh sb="33" eb="34">
      <t>ガツ</t>
    </rPh>
    <rPh sb="34" eb="35">
      <t>ブン</t>
    </rPh>
    <phoneticPr fontId="15"/>
  </si>
  <si>
    <t>令和２年</t>
    <rPh sb="0" eb="2">
      <t>レイワ</t>
    </rPh>
    <rPh sb="3" eb="4">
      <t>ネン</t>
    </rPh>
    <phoneticPr fontId="15"/>
  </si>
  <si>
    <t>令和３年</t>
    <rPh sb="0" eb="2">
      <t>レイワ</t>
    </rPh>
    <rPh sb="3" eb="4">
      <t>ネン</t>
    </rPh>
    <phoneticPr fontId="15"/>
  </si>
  <si>
    <t>令和２年４月</t>
    <rPh sb="0" eb="1">
      <t>レイワ</t>
    </rPh>
    <rPh sb="2" eb="3">
      <t>ネン</t>
    </rPh>
    <phoneticPr fontId="15"/>
  </si>
  <si>
    <t>令和３年４月</t>
    <rPh sb="0" eb="2">
      <t>レイワ</t>
    </rPh>
    <rPh sb="3" eb="4">
      <t>ネン</t>
    </rPh>
    <rPh sb="5" eb="6">
      <t>ガツ</t>
    </rPh>
    <phoneticPr fontId="15"/>
  </si>
  <si>
    <t>医科外来等感染症対策実施加算（５点）</t>
    <rPh sb="16" eb="17">
      <t>テン</t>
    </rPh>
    <phoneticPr fontId="15"/>
  </si>
  <si>
    <t>入院感染対策実施加算（１日につき１０点）</t>
    <rPh sb="0" eb="4">
      <t>ニュウインカンセン</t>
    </rPh>
    <rPh sb="4" eb="6">
      <t>タイサク</t>
    </rPh>
    <rPh sb="6" eb="8">
      <t>ジッシ</t>
    </rPh>
    <rPh sb="8" eb="10">
      <t>カサン</t>
    </rPh>
    <rPh sb="12" eb="13">
      <t>ニチ</t>
    </rPh>
    <rPh sb="18" eb="19">
      <t>テン</t>
    </rPh>
    <phoneticPr fontId="15"/>
  </si>
  <si>
    <t>診に限らず患者ごとに１００点を加算できます。</t>
    <phoneticPr fontId="15"/>
  </si>
  <si>
    <t>１回５点を算定できます。</t>
    <phoneticPr fontId="15"/>
  </si>
  <si>
    <t>所療養病床入院基本料ほかを算定した場合、１日につき１０点を算定できます。</t>
    <phoneticPr fontId="15"/>
  </si>
  <si>
    <t>２月</t>
    <rPh sb="1" eb="2">
      <t>ガツ</t>
    </rPh>
    <phoneticPr fontId="15"/>
  </si>
  <si>
    <t>３月</t>
    <rPh sb="1" eb="2">
      <t>ガツ</t>
    </rPh>
    <phoneticPr fontId="15"/>
  </si>
  <si>
    <t>４月</t>
    <rPh sb="1" eb="2">
      <t>ガツ</t>
    </rPh>
    <phoneticPr fontId="15"/>
  </si>
  <si>
    <t>乳幼児加算の特例（乳幼児感染予防策加算）　2020（令和２）年12月15日～</t>
    <rPh sb="26" eb="28">
      <t>レイワ</t>
    </rPh>
    <rPh sb="30" eb="31">
      <t>ネン</t>
    </rPh>
    <rPh sb="33" eb="34">
      <t>ガツ</t>
    </rPh>
    <rPh sb="36" eb="37">
      <t>ニチ</t>
    </rPh>
    <phoneticPr fontId="15"/>
  </si>
  <si>
    <t>医科外来等感染症対策実施加算　2021（令和３）年4月1日～</t>
    <rPh sb="20" eb="22">
      <t>レイワ</t>
    </rPh>
    <rPh sb="24" eb="25">
      <t>ネン</t>
    </rPh>
    <rPh sb="26" eb="27">
      <t>ガツ</t>
    </rPh>
    <rPh sb="28" eb="29">
      <t>ニチ</t>
    </rPh>
    <phoneticPr fontId="15"/>
  </si>
  <si>
    <t>入院感染症対策実施加算　2021（令和３）年4月1日～</t>
    <phoneticPr fontId="15"/>
  </si>
  <si>
    <t>収入のみの回答でも構いません。</t>
    <rPh sb="0" eb="2">
      <t>シュウニュウ</t>
    </rPh>
    <rPh sb="5" eb="7">
      <t>カイトウ</t>
    </rPh>
    <rPh sb="9" eb="10">
      <t>カマ</t>
    </rPh>
    <phoneticPr fontId="15"/>
  </si>
  <si>
    <t>項目</t>
    <rPh sb="0" eb="2">
      <t>コウモク</t>
    </rPh>
    <phoneticPr fontId="15"/>
  </si>
  <si>
    <t>「収入計＝医業収入＋介護収入＋その他」になっていることをご確認ください。</t>
    <rPh sb="1" eb="3">
      <t>シュウニュウ</t>
    </rPh>
    <rPh sb="3" eb="4">
      <t>ケイ</t>
    </rPh>
    <rPh sb="5" eb="9">
      <t>イギョウシュウニュウ</t>
    </rPh>
    <rPh sb="10" eb="12">
      <t>カイゴ</t>
    </rPh>
    <rPh sb="12" eb="14">
      <t>シュウニュウ</t>
    </rPh>
    <rPh sb="17" eb="18">
      <t>タ</t>
    </rPh>
    <rPh sb="29" eb="31">
      <t>カクニン</t>
    </rPh>
    <phoneticPr fontId="15"/>
  </si>
  <si>
    <t xml:space="preserve"> その他の収入</t>
    <rPh sb="3" eb="4">
      <t>タ</t>
    </rPh>
    <rPh sb="5" eb="7">
      <t>シュウニュウ</t>
    </rPh>
    <phoneticPr fontId="15"/>
  </si>
  <si>
    <t>その他の収入：上記以外の収入、補助金</t>
    <rPh sb="2" eb="3">
      <t>タ</t>
    </rPh>
    <rPh sb="4" eb="6">
      <t>シュウニュウ</t>
    </rPh>
    <rPh sb="7" eb="9">
      <t>ジョウキ</t>
    </rPh>
    <rPh sb="9" eb="11">
      <t>イガイ</t>
    </rPh>
    <rPh sb="12" eb="14">
      <t>シュウニュウ</t>
    </rPh>
    <rPh sb="15" eb="18">
      <t>ホジョキン</t>
    </rPh>
    <phoneticPr fontId="15"/>
  </si>
  <si>
    <t>補助金は「その他の収入」の再掲ですので、「その他の収入≧補助金」になります。</t>
    <rPh sb="0" eb="3">
      <t>ホジョキン</t>
    </rPh>
    <rPh sb="7" eb="8">
      <t>タ</t>
    </rPh>
    <rPh sb="9" eb="11">
      <t>シュウニュウ</t>
    </rPh>
    <rPh sb="13" eb="15">
      <t>サイケイ</t>
    </rPh>
    <rPh sb="23" eb="24">
      <t>タ</t>
    </rPh>
    <rPh sb="25" eb="27">
      <t>シュウニュウ</t>
    </rPh>
    <rPh sb="28" eb="31">
      <t>ホジョキン</t>
    </rPh>
    <phoneticPr fontId="15"/>
  </si>
  <si>
    <t>医業利益率＝医業利益÷収入計×100（％）</t>
    <rPh sb="0" eb="2">
      <t>イギョウ</t>
    </rPh>
    <rPh sb="2" eb="4">
      <t>リエキ</t>
    </rPh>
    <rPh sb="4" eb="5">
      <t>リツ</t>
    </rPh>
    <rPh sb="6" eb="8">
      <t>イギョウ</t>
    </rPh>
    <rPh sb="8" eb="10">
      <t>リエキ</t>
    </rPh>
    <rPh sb="11" eb="13">
      <t>シュウニュウ</t>
    </rPh>
    <rPh sb="13" eb="14">
      <t>ケイ</t>
    </rPh>
    <phoneticPr fontId="15"/>
  </si>
  <si>
    <t>介護収入やその他の収入がないときは、「0（ゼロ）」を入力（記入）して下さい。</t>
    <rPh sb="0" eb="2">
      <t>カイゴ</t>
    </rPh>
    <rPh sb="2" eb="4">
      <t>シュウニュウ</t>
    </rPh>
    <rPh sb="7" eb="8">
      <t>タ</t>
    </rPh>
    <rPh sb="9" eb="11">
      <t>シュウニュウ</t>
    </rPh>
    <rPh sb="26" eb="28">
      <t>ニュウリョク</t>
    </rPh>
    <rPh sb="29" eb="31">
      <t>キニュウ</t>
    </rPh>
    <rPh sb="34" eb="35">
      <t>クダ</t>
    </rPh>
    <phoneticPr fontId="15"/>
  </si>
  <si>
    <t>各年４月分の算定回数を入力して下さい。</t>
    <rPh sb="0" eb="2">
      <t>カクネン</t>
    </rPh>
    <rPh sb="3" eb="4">
      <t>ガツ</t>
    </rPh>
    <rPh sb="4" eb="5">
      <t>ブン</t>
    </rPh>
    <rPh sb="6" eb="8">
      <t>サンテイ</t>
    </rPh>
    <rPh sb="8" eb="10">
      <t>カイスウ</t>
    </rPh>
    <rPh sb="11" eb="13">
      <t>ニュウリョク</t>
    </rPh>
    <rPh sb="15" eb="16">
      <t>クダ</t>
    </rPh>
    <phoneticPr fontId="15"/>
  </si>
  <si>
    <t>もっとも近いものを１つだけ選択してください。</t>
    <rPh sb="4" eb="5">
      <t>チカ</t>
    </rPh>
    <rPh sb="13" eb="15">
      <t>センタク</t>
    </rPh>
    <phoneticPr fontId="15"/>
  </si>
  <si>
    <t>自由記述</t>
    <rPh sb="0" eb="2">
      <t>ジユウ</t>
    </rPh>
    <rPh sb="2" eb="4">
      <t>キジュツ</t>
    </rPh>
    <phoneticPr fontId="15"/>
  </si>
  <si>
    <t>経営上のお悩みやご要望等がありましたら、ご自由に入力して下さい。</t>
    <rPh sb="0" eb="3">
      <t>ケイエイジョウ</t>
    </rPh>
    <rPh sb="5" eb="6">
      <t>ナヤ</t>
    </rPh>
    <rPh sb="9" eb="11">
      <t>ヨウボウ</t>
    </rPh>
    <rPh sb="11" eb="12">
      <t>トウ</t>
    </rPh>
    <rPh sb="21" eb="23">
      <t>ジユウ</t>
    </rPh>
    <rPh sb="24" eb="26">
      <t>ニュウリョク</t>
    </rPh>
    <rPh sb="28" eb="29">
      <t>クダ</t>
    </rPh>
    <phoneticPr fontId="15"/>
  </si>
  <si>
    <t>① 実施している（新型コロナウイルス感染症流行前から）</t>
    <rPh sb="2" eb="4">
      <t>ジッシ</t>
    </rPh>
    <rPh sb="9" eb="21">
      <t>シン</t>
    </rPh>
    <rPh sb="21" eb="23">
      <t>リュウコウ</t>
    </rPh>
    <rPh sb="23" eb="24">
      <t>マエ</t>
    </rPh>
    <phoneticPr fontId="15"/>
  </si>
  <si>
    <t>③ 実施していない</t>
    <rPh sb="2" eb="4">
      <t>ジッシ</t>
    </rPh>
    <phoneticPr fontId="15"/>
  </si>
  <si>
    <t>② 実施している（新型コロナウイルス感染症流行後）</t>
    <rPh sb="2" eb="4">
      <t>ジッシ</t>
    </rPh>
    <rPh sb="9" eb="21">
      <t>シン</t>
    </rPh>
    <rPh sb="21" eb="23">
      <t>リュウコウ</t>
    </rPh>
    <rPh sb="23" eb="24">
      <t>ゴ</t>
    </rPh>
    <phoneticPr fontId="15"/>
  </si>
  <si>
    <t>自由</t>
    <rPh sb="0" eb="2">
      <t>ジユウ</t>
    </rPh>
    <phoneticPr fontId="15"/>
  </si>
  <si>
    <t>8_遠隔</t>
    <rPh sb="2" eb="4">
      <t>エンカク</t>
    </rPh>
    <phoneticPr fontId="15"/>
  </si>
  <si>
    <t>１～４は令和３年４月１日の状況をご回答下さい（件数・点数、診療報酬、損益計算書は指定された月）。</t>
    <rPh sb="4" eb="6">
      <t>レイワ</t>
    </rPh>
    <rPh sb="7" eb="8">
      <t>ネン</t>
    </rPh>
    <rPh sb="9" eb="10">
      <t>ガツ</t>
    </rPh>
    <rPh sb="11" eb="12">
      <t>ニチ</t>
    </rPh>
    <rPh sb="13" eb="15">
      <t>ジョウキョウ</t>
    </rPh>
    <rPh sb="17" eb="19">
      <t>カイトウ</t>
    </rPh>
    <rPh sb="19" eb="20">
      <t>クダ</t>
    </rPh>
    <rPh sb="23" eb="25">
      <t>ケンスウ</t>
    </rPh>
    <rPh sb="26" eb="28">
      <t>テンスウ</t>
    </rPh>
    <rPh sb="29" eb="33">
      <t>シンリョウホウシュウ</t>
    </rPh>
    <rPh sb="34" eb="36">
      <t>ソンエキ</t>
    </rPh>
    <rPh sb="36" eb="39">
      <t>ケイサンショ</t>
    </rPh>
    <rPh sb="40" eb="42">
      <t>シテイ</t>
    </rPh>
    <rPh sb="45" eb="46">
      <t>ツキ</t>
    </rPh>
    <phoneticPr fontId="15"/>
  </si>
  <si>
    <t>８．情報通信機器を用いた診療の取り組みについて</t>
    <rPh sb="2" eb="4">
      <t>ジョウホウ</t>
    </rPh>
    <rPh sb="4" eb="6">
      <t>ツウシン</t>
    </rPh>
    <rPh sb="6" eb="8">
      <t>キキ</t>
    </rPh>
    <rPh sb="9" eb="10">
      <t>モチ</t>
    </rPh>
    <rPh sb="12" eb="14">
      <t>シンリョウ</t>
    </rPh>
    <rPh sb="15" eb="16">
      <t>ト</t>
    </rPh>
    <rPh sb="17" eb="18">
      <t>ク</t>
    </rPh>
    <phoneticPr fontId="15"/>
  </si>
  <si>
    <t>・</t>
    <phoneticPr fontId="15"/>
  </si>
  <si>
    <t>行っておられますか。</t>
  </si>
  <si>
    <t>令和３年４月１日現在、電話以外の情報通信機器を用いた診療（いわゆるオンライン診療）を</t>
    <phoneticPr fontId="15"/>
  </si>
  <si>
    <t>「流行前」とはおおむね令和２年１月以前を指しますが、地域の実態にあわせて</t>
    <phoneticPr fontId="15"/>
  </si>
  <si>
    <t>お答えいただいて構いません。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</si>
</sst>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14" fillId="0" borderId="0"/>
    <xf numFmtId="38" fontId="14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7" fillId="0" borderId="0"/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26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38" fontId="0" fillId="0" borderId="0" xfId="11" applyFont="1" applyFill="1" applyBorder="1">
      <alignment vertical="center"/>
    </xf>
    <xf numFmtId="38" fontId="0" fillId="0" borderId="0" xfId="11" applyFont="1">
      <alignment vertical="center"/>
    </xf>
    <xf numFmtId="38" fontId="0" fillId="3" borderId="0" xfId="11" applyFont="1" applyFill="1">
      <alignment vertical="center"/>
    </xf>
    <xf numFmtId="38" fontId="0" fillId="0" borderId="11" xfId="11" applyFont="1" applyBorder="1">
      <alignment vertical="center"/>
    </xf>
    <xf numFmtId="38" fontId="0" fillId="0" borderId="0" xfId="11" applyFont="1" applyFill="1">
      <alignment vertical="center"/>
    </xf>
    <xf numFmtId="38" fontId="0" fillId="3" borderId="0" xfId="11" applyFont="1" applyFill="1" applyBorder="1">
      <alignment vertical="center"/>
    </xf>
    <xf numFmtId="38" fontId="0" fillId="0" borderId="11" xfId="11" applyFont="1" applyFill="1" applyBorder="1">
      <alignment vertical="center"/>
    </xf>
    <xf numFmtId="38" fontId="0" fillId="3" borderId="11" xfId="11" applyFont="1" applyFill="1" applyBorder="1">
      <alignment vertical="center"/>
    </xf>
    <xf numFmtId="38" fontId="0" fillId="0" borderId="0" xfId="11" applyFont="1" applyBorder="1">
      <alignment vertical="center"/>
    </xf>
    <xf numFmtId="38" fontId="0" fillId="0" borderId="29" xfId="11" applyFont="1" applyBorder="1">
      <alignment vertical="center"/>
    </xf>
    <xf numFmtId="38" fontId="0" fillId="3" borderId="29" xfId="11" applyFont="1" applyFill="1" applyBorder="1">
      <alignment vertical="center"/>
    </xf>
    <xf numFmtId="38" fontId="0" fillId="0" borderId="29" xfId="11" applyFont="1" applyFill="1" applyBorder="1">
      <alignment vertical="center"/>
    </xf>
    <xf numFmtId="0" fontId="20" fillId="0" borderId="0" xfId="0" applyFont="1" applyAlignment="1" applyProtection="1">
      <alignment vertical="center"/>
    </xf>
    <xf numFmtId="0" fontId="12" fillId="0" borderId="0" xfId="0" applyFo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Protection="1">
      <alignment vertical="center"/>
    </xf>
    <xf numFmtId="0" fontId="21" fillId="0" borderId="0" xfId="0" applyFont="1" applyAlignment="1" applyProtection="1">
      <alignment horizontal="right" vertical="center"/>
    </xf>
    <xf numFmtId="0" fontId="19" fillId="0" borderId="0" xfId="0" applyFo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center" vertical="center"/>
    </xf>
    <xf numFmtId="0" fontId="25" fillId="0" borderId="0" xfId="0" applyFo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27" fillId="0" borderId="0" xfId="0" applyFont="1" applyProtection="1">
      <alignment vertical="center"/>
    </xf>
    <xf numFmtId="0" fontId="12" fillId="0" borderId="0" xfId="0" quotePrefix="1" applyFont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0" fillId="0" borderId="0" xfId="0" applyFo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0" fillId="0" borderId="0" xfId="0" applyFont="1" applyProtection="1">
      <alignment vertical="center"/>
    </xf>
    <xf numFmtId="0" fontId="25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/>
    </xf>
    <xf numFmtId="0" fontId="12" fillId="0" borderId="20" xfId="0" applyFont="1" applyBorder="1" applyProtection="1">
      <alignment vertical="center"/>
    </xf>
    <xf numFmtId="0" fontId="12" fillId="0" borderId="16" xfId="0" applyFont="1" applyBorder="1" applyProtection="1">
      <alignment vertical="center"/>
    </xf>
    <xf numFmtId="0" fontId="12" fillId="0" borderId="24" xfId="0" applyFont="1" applyBorder="1" applyProtection="1">
      <alignment vertical="center"/>
    </xf>
    <xf numFmtId="0" fontId="12" fillId="0" borderId="1" xfId="0" applyFont="1" applyBorder="1" applyProtection="1">
      <alignment vertical="center"/>
    </xf>
    <xf numFmtId="0" fontId="12" fillId="0" borderId="2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9" fillId="0" borderId="5" xfId="0" applyFont="1" applyBorder="1" applyProtection="1">
      <alignment vertical="center"/>
    </xf>
    <xf numFmtId="0" fontId="19" fillId="0" borderId="6" xfId="0" applyFont="1" applyBorder="1" applyProtection="1">
      <alignment vertical="center"/>
    </xf>
    <xf numFmtId="0" fontId="19" fillId="0" borderId="2" xfId="0" applyFont="1" applyBorder="1" applyProtection="1">
      <alignment vertical="center"/>
    </xf>
    <xf numFmtId="0" fontId="19" fillId="0" borderId="3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12" fillId="0" borderId="0" xfId="0" applyFont="1" applyBorder="1" applyProtection="1">
      <alignment vertical="center"/>
    </xf>
    <xf numFmtId="0" fontId="11" fillId="0" borderId="16" xfId="0" applyFont="1" applyBorder="1" applyProtection="1">
      <alignment vertical="center"/>
    </xf>
    <xf numFmtId="0" fontId="11" fillId="0" borderId="24" xfId="0" applyFont="1" applyBorder="1" applyProtection="1">
      <alignment vertical="center"/>
    </xf>
    <xf numFmtId="0" fontId="12" fillId="0" borderId="26" xfId="0" applyFont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11" fillId="0" borderId="27" xfId="0" applyFont="1" applyBorder="1" applyProtection="1">
      <alignment vertical="center"/>
    </xf>
    <xf numFmtId="0" fontId="11" fillId="0" borderId="26" xfId="0" applyFont="1" applyBorder="1" applyProtection="1">
      <alignment vertical="center"/>
    </xf>
    <xf numFmtId="0" fontId="12" fillId="0" borderId="27" xfId="0" applyFont="1" applyBorder="1" applyProtection="1">
      <alignment vertical="center"/>
    </xf>
    <xf numFmtId="0" fontId="11" fillId="0" borderId="7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9" xfId="0" applyFont="1" applyBorder="1" applyProtection="1">
      <alignment vertical="center"/>
    </xf>
    <xf numFmtId="0" fontId="23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11" fillId="0" borderId="31" xfId="0" applyFont="1" applyBorder="1" applyProtection="1">
      <alignment vertical="center"/>
    </xf>
    <xf numFmtId="0" fontId="12" fillId="0" borderId="5" xfId="0" applyFont="1" applyBorder="1" applyProtection="1">
      <alignment vertical="center"/>
    </xf>
    <xf numFmtId="0" fontId="12" fillId="0" borderId="6" xfId="0" applyFont="1" applyBorder="1" applyProtection="1">
      <alignment vertical="center"/>
    </xf>
    <xf numFmtId="0" fontId="11" fillId="0" borderId="28" xfId="0" applyFont="1" applyBorder="1" applyProtection="1">
      <alignment vertical="center"/>
    </xf>
    <xf numFmtId="0" fontId="12" fillId="0" borderId="11" xfId="0" applyFont="1" applyBorder="1" applyProtection="1">
      <alignment vertical="center"/>
    </xf>
    <xf numFmtId="0" fontId="12" fillId="0" borderId="12" xfId="0" applyFont="1" applyBorder="1" applyProtection="1">
      <alignment vertical="center"/>
    </xf>
    <xf numFmtId="0" fontId="11" fillId="0" borderId="43" xfId="0" applyFont="1" applyBorder="1" applyProtection="1">
      <alignment vertical="center"/>
    </xf>
    <xf numFmtId="0" fontId="9" fillId="0" borderId="42" xfId="0" applyFont="1" applyBorder="1" applyProtection="1">
      <alignment vertical="center"/>
    </xf>
    <xf numFmtId="0" fontId="11" fillId="0" borderId="10" xfId="0" applyFont="1" applyBorder="1" applyProtection="1">
      <alignment vertical="center"/>
    </xf>
    <xf numFmtId="0" fontId="11" fillId="0" borderId="11" xfId="0" applyFont="1" applyBorder="1" applyProtection="1">
      <alignment vertical="center"/>
    </xf>
    <xf numFmtId="0" fontId="11" fillId="0" borderId="8" xfId="0" applyFont="1" applyBorder="1" applyProtection="1">
      <alignment vertical="center"/>
    </xf>
    <xf numFmtId="0" fontId="11" fillId="0" borderId="21" xfId="0" applyFont="1" applyBorder="1" applyProtection="1">
      <alignment vertical="center"/>
    </xf>
    <xf numFmtId="0" fontId="11" fillId="0" borderId="35" xfId="0" applyFont="1" applyBorder="1" applyProtection="1">
      <alignment vertical="center"/>
    </xf>
    <xf numFmtId="0" fontId="12" fillId="0" borderId="35" xfId="0" applyFont="1" applyBorder="1" applyProtection="1">
      <alignment vertical="center"/>
    </xf>
    <xf numFmtId="0" fontId="12" fillId="0" borderId="22" xfId="0" applyFont="1" applyBorder="1" applyProtection="1">
      <alignment vertical="center"/>
    </xf>
    <xf numFmtId="0" fontId="12" fillId="0" borderId="23" xfId="0" applyFont="1" applyBorder="1" applyProtection="1">
      <alignment vertical="center"/>
    </xf>
    <xf numFmtId="0" fontId="11" fillId="0" borderId="36" xfId="0" applyFont="1" applyBorder="1" applyProtection="1">
      <alignment vertical="center"/>
    </xf>
    <xf numFmtId="0" fontId="11" fillId="0" borderId="37" xfId="0" applyFont="1" applyBorder="1" applyProtection="1">
      <alignment vertical="center"/>
    </xf>
    <xf numFmtId="0" fontId="12" fillId="0" borderId="37" xfId="0" applyFont="1" applyBorder="1" applyProtection="1">
      <alignment vertical="center"/>
    </xf>
    <xf numFmtId="0" fontId="12" fillId="0" borderId="38" xfId="0" applyFont="1" applyBorder="1" applyProtection="1">
      <alignment vertical="center"/>
    </xf>
    <xf numFmtId="0" fontId="0" fillId="0" borderId="0" xfId="0" applyProtection="1">
      <alignment vertical="center"/>
    </xf>
    <xf numFmtId="0" fontId="8" fillId="0" borderId="36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2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12" fillId="0" borderId="0" xfId="0" applyFont="1" applyFill="1" applyProtection="1">
      <alignment vertical="center"/>
    </xf>
    <xf numFmtId="0" fontId="8" fillId="0" borderId="0" xfId="0" applyFont="1" applyFill="1" applyBorder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Protection="1">
      <alignment vertical="center"/>
    </xf>
    <xf numFmtId="0" fontId="8" fillId="0" borderId="7" xfId="0" applyFont="1" applyBorder="1" applyProtection="1">
      <alignment vertical="center"/>
    </xf>
    <xf numFmtId="0" fontId="7" fillId="0" borderId="10" xfId="0" applyFont="1" applyBorder="1" applyProtection="1">
      <alignment vertical="center"/>
    </xf>
    <xf numFmtId="0" fontId="24" fillId="0" borderId="4" xfId="0" quotePrefix="1" applyFont="1" applyBorder="1" applyProtection="1">
      <alignment vertical="center"/>
    </xf>
    <xf numFmtId="0" fontId="24" fillId="0" borderId="1" xfId="0" quotePrefix="1" applyFont="1" applyBorder="1" applyProtection="1">
      <alignment vertical="center"/>
    </xf>
    <xf numFmtId="0" fontId="6" fillId="0" borderId="0" xfId="0" applyFont="1" applyProtection="1">
      <alignment vertical="center"/>
    </xf>
    <xf numFmtId="0" fontId="6" fillId="0" borderId="21" xfId="0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Protection="1">
      <alignment vertical="center"/>
    </xf>
    <xf numFmtId="0" fontId="4" fillId="0" borderId="30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>
      <alignment vertical="center"/>
    </xf>
    <xf numFmtId="0" fontId="2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12" fillId="2" borderId="42" xfId="0" applyFont="1" applyFill="1" applyBorder="1" applyAlignment="1" applyProtection="1">
      <alignment vertical="center"/>
      <protection locked="0"/>
    </xf>
    <xf numFmtId="0" fontId="12" fillId="2" borderId="8" xfId="0" applyFont="1" applyFill="1" applyBorder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vertical="center"/>
      <protection locked="0"/>
    </xf>
    <xf numFmtId="38" fontId="12" fillId="2" borderId="4" xfId="11" applyFont="1" applyFill="1" applyBorder="1" applyAlignment="1" applyProtection="1">
      <alignment horizontal="right" vertical="center"/>
      <protection locked="0"/>
    </xf>
    <xf numFmtId="38" fontId="12" fillId="2" borderId="5" xfId="11" applyFont="1" applyFill="1" applyBorder="1" applyAlignment="1" applyProtection="1">
      <alignment horizontal="right" vertical="center"/>
      <protection locked="0"/>
    </xf>
    <xf numFmtId="0" fontId="12" fillId="2" borderId="7" xfId="0" applyFont="1" applyFill="1" applyBorder="1" applyAlignment="1" applyProtection="1">
      <alignment horizontal="right" vertical="center"/>
      <protection locked="0"/>
    </xf>
    <xf numFmtId="0" fontId="12" fillId="2" borderId="8" xfId="0" applyFont="1" applyFill="1" applyBorder="1" applyAlignment="1" applyProtection="1">
      <alignment horizontal="right" vertical="center"/>
      <protection locked="0"/>
    </xf>
    <xf numFmtId="0" fontId="12" fillId="2" borderId="42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5" fillId="0" borderId="4" xfId="0" quotePrefix="1" applyFont="1" applyBorder="1" applyAlignment="1" applyProtection="1">
      <alignment horizontal="center" vertical="center"/>
    </xf>
    <xf numFmtId="0" fontId="11" fillId="0" borderId="5" xfId="0" quotePrefix="1" applyFont="1" applyBorder="1" applyAlignment="1" applyProtection="1">
      <alignment horizontal="center" vertical="center"/>
    </xf>
    <xf numFmtId="0" fontId="11" fillId="0" borderId="6" xfId="0" quotePrefix="1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2" fillId="0" borderId="47" xfId="0" applyFont="1" applyFill="1" applyBorder="1" applyAlignment="1" applyProtection="1">
      <alignment horizontal="center" vertical="center"/>
      <protection locked="0"/>
    </xf>
    <xf numFmtId="0" fontId="12" fillId="0" borderId="48" xfId="0" applyFont="1" applyFill="1" applyBorder="1" applyAlignment="1" applyProtection="1">
      <alignment horizontal="center" vertical="center"/>
      <protection locked="0"/>
    </xf>
    <xf numFmtId="0" fontId="12" fillId="0" borderId="49" xfId="0" applyFont="1" applyFill="1" applyBorder="1" applyAlignment="1" applyProtection="1">
      <alignment horizontal="center" vertical="center"/>
      <protection locked="0"/>
    </xf>
    <xf numFmtId="0" fontId="12" fillId="0" borderId="44" xfId="0" applyFont="1" applyFill="1" applyBorder="1" applyAlignment="1" applyProtection="1">
      <alignment horizontal="center" vertical="center"/>
      <protection locked="0"/>
    </xf>
    <xf numFmtId="0" fontId="12" fillId="2" borderId="32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12" fillId="2" borderId="53" xfId="0" applyFont="1" applyFill="1" applyBorder="1" applyAlignment="1" applyProtection="1">
      <alignment horizontal="center" vertical="center"/>
      <protection locked="0"/>
    </xf>
    <xf numFmtId="0" fontId="12" fillId="2" borderId="51" xfId="0" applyFont="1" applyFill="1" applyBorder="1" applyAlignment="1" applyProtection="1">
      <alignment horizontal="center" vertical="center"/>
      <protection locked="0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12" fillId="2" borderId="46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33" xfId="0" applyFont="1" applyFill="1" applyBorder="1" applyAlignment="1" applyProtection="1">
      <alignment horizontal="center" vertical="center"/>
      <protection locked="0"/>
    </xf>
    <xf numFmtId="0" fontId="12" fillId="2" borderId="31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/>
    </xf>
    <xf numFmtId="0" fontId="6" fillId="0" borderId="4" xfId="0" quotePrefix="1" applyFont="1" applyBorder="1" applyAlignment="1" applyProtection="1">
      <alignment horizontal="center" vertical="center"/>
    </xf>
    <xf numFmtId="0" fontId="11" fillId="0" borderId="25" xfId="0" quotePrefix="1" applyFont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55" xfId="0" applyFont="1" applyFill="1" applyBorder="1" applyAlignment="1" applyProtection="1">
      <alignment horizontal="center" vertical="center"/>
      <protection locked="0"/>
    </xf>
    <xf numFmtId="0" fontId="12" fillId="2" borderId="56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6" fillId="0" borderId="31" xfId="0" quotePrefix="1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19" fillId="2" borderId="4" xfId="0" applyFont="1" applyFill="1" applyBorder="1" applyAlignment="1" applyProtection="1">
      <alignment horizontal="left" vertical="center"/>
    </xf>
    <xf numFmtId="0" fontId="19" fillId="2" borderId="5" xfId="0" applyFont="1" applyFill="1" applyBorder="1" applyAlignment="1" applyProtection="1">
      <alignment horizontal="left" vertical="center"/>
    </xf>
    <xf numFmtId="0" fontId="19" fillId="2" borderId="6" xfId="0" applyFont="1" applyFill="1" applyBorder="1" applyAlignment="1" applyProtection="1">
      <alignment horizontal="left" vertical="center"/>
    </xf>
    <xf numFmtId="0" fontId="24" fillId="2" borderId="1" xfId="0" applyFont="1" applyFill="1" applyBorder="1" applyAlignment="1" applyProtection="1">
      <alignment horizontal="left" vertical="center"/>
    </xf>
    <xf numFmtId="0" fontId="24" fillId="2" borderId="2" xfId="0" applyFont="1" applyFill="1" applyBorder="1" applyAlignment="1" applyProtection="1">
      <alignment horizontal="left" vertical="center"/>
    </xf>
    <xf numFmtId="0" fontId="24" fillId="2" borderId="3" xfId="0" applyFont="1" applyFill="1" applyBorder="1" applyAlignment="1" applyProtection="1">
      <alignment horizontal="left" vertical="center"/>
    </xf>
    <xf numFmtId="38" fontId="12" fillId="2" borderId="42" xfId="0" applyNumberFormat="1" applyFont="1" applyFill="1" applyBorder="1" applyAlignment="1" applyProtection="1">
      <alignment horizontal="right" vertical="center"/>
      <protection locked="0"/>
    </xf>
    <xf numFmtId="0" fontId="12" fillId="2" borderId="9" xfId="0" applyFont="1" applyFill="1" applyBorder="1" applyAlignment="1" applyProtection="1">
      <alignment horizontal="right" vertical="center"/>
      <protection locked="0"/>
    </xf>
    <xf numFmtId="0" fontId="12" fillId="2" borderId="46" xfId="0" applyFont="1" applyFill="1" applyBorder="1" applyAlignment="1" applyProtection="1">
      <alignment horizontal="right" vertical="center"/>
      <protection locked="0"/>
    </xf>
    <xf numFmtId="0" fontId="12" fillId="2" borderId="22" xfId="0" applyFont="1" applyFill="1" applyBorder="1" applyAlignment="1" applyProtection="1">
      <alignment horizontal="right" vertical="center"/>
      <protection locked="0"/>
    </xf>
    <xf numFmtId="0" fontId="12" fillId="2" borderId="23" xfId="0" applyFont="1" applyFill="1" applyBorder="1" applyAlignment="1" applyProtection="1">
      <alignment horizontal="right" vertical="center"/>
      <protection locked="0"/>
    </xf>
    <xf numFmtId="38" fontId="12" fillId="2" borderId="57" xfId="0" applyNumberFormat="1" applyFont="1" applyFill="1" applyBorder="1" applyAlignment="1" applyProtection="1">
      <alignment horizontal="right" vertical="center"/>
      <protection locked="0"/>
    </xf>
    <xf numFmtId="0" fontId="12" fillId="2" borderId="40" xfId="0" applyFont="1" applyFill="1" applyBorder="1" applyAlignment="1" applyProtection="1">
      <alignment horizontal="right" vertical="center"/>
      <protection locked="0"/>
    </xf>
    <xf numFmtId="0" fontId="12" fillId="2" borderId="41" xfId="0" applyFont="1" applyFill="1" applyBorder="1" applyAlignment="1" applyProtection="1">
      <alignment horizontal="right" vertical="center"/>
      <protection locked="0"/>
    </xf>
    <xf numFmtId="38" fontId="12" fillId="2" borderId="39" xfId="0" applyNumberFormat="1" applyFont="1" applyFill="1" applyBorder="1" applyAlignment="1" applyProtection="1">
      <alignment horizontal="right" vertical="center"/>
      <protection locked="0"/>
    </xf>
    <xf numFmtId="38" fontId="12" fillId="2" borderId="7" xfId="0" applyNumberFormat="1" applyFont="1" applyFill="1" applyBorder="1" applyAlignment="1" applyProtection="1">
      <alignment horizontal="right" vertical="center"/>
      <protection locked="0"/>
    </xf>
    <xf numFmtId="0" fontId="12" fillId="2" borderId="21" xfId="0" applyFont="1" applyFill="1" applyBorder="1" applyAlignment="1" applyProtection="1">
      <alignment horizontal="right" vertical="center"/>
      <protection locked="0"/>
    </xf>
    <xf numFmtId="0" fontId="11" fillId="0" borderId="16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6" fillId="0" borderId="18" xfId="0" quotePrefix="1" applyFont="1" applyBorder="1" applyAlignment="1" applyProtection="1">
      <alignment horizontal="center" vertical="center"/>
    </xf>
    <xf numFmtId="0" fontId="10" fillId="0" borderId="18" xfId="0" quotePrefix="1" applyFont="1" applyBorder="1" applyAlignment="1" applyProtection="1">
      <alignment horizontal="center" vertical="center"/>
    </xf>
    <xf numFmtId="0" fontId="6" fillId="0" borderId="32" xfId="0" quotePrefix="1" applyFont="1" applyBorder="1" applyAlignment="1" applyProtection="1">
      <alignment horizontal="center" vertical="center"/>
    </xf>
    <xf numFmtId="0" fontId="10" fillId="0" borderId="19" xfId="0" quotePrefix="1" applyFont="1" applyBorder="1" applyAlignment="1" applyProtection="1">
      <alignment horizontal="center" vertical="center"/>
    </xf>
    <xf numFmtId="0" fontId="12" fillId="2" borderId="31" xfId="0" applyFont="1" applyFill="1" applyBorder="1" applyAlignment="1" applyProtection="1">
      <alignment horizontal="right" vertical="center"/>
      <protection locked="0"/>
    </xf>
    <xf numFmtId="0" fontId="12" fillId="2" borderId="5" xfId="0" applyFont="1" applyFill="1" applyBorder="1" applyAlignment="1" applyProtection="1">
      <alignment horizontal="right" vertical="center"/>
      <protection locked="0"/>
    </xf>
    <xf numFmtId="0" fontId="12" fillId="2" borderId="6" xfId="0" applyFont="1" applyFill="1" applyBorder="1" applyAlignment="1" applyProtection="1">
      <alignment horizontal="right" vertical="center"/>
      <protection locked="0"/>
    </xf>
    <xf numFmtId="0" fontId="12" fillId="2" borderId="42" xfId="0" applyFont="1" applyFill="1" applyBorder="1" applyAlignment="1" applyProtection="1">
      <alignment horizontal="right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12" fillId="2" borderId="52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34" xfId="0" applyFont="1" applyFill="1" applyBorder="1" applyAlignment="1" applyProtection="1">
      <alignment horizontal="center" vertical="center"/>
      <protection locked="0"/>
    </xf>
    <xf numFmtId="0" fontId="12" fillId="0" borderId="45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12" fillId="2" borderId="58" xfId="0" applyFont="1" applyFill="1" applyBorder="1" applyAlignment="1" applyProtection="1">
      <alignment horizontal="right" vertical="center"/>
      <protection locked="0"/>
    </xf>
    <xf numFmtId="0" fontId="12" fillId="2" borderId="37" xfId="0" applyFont="1" applyFill="1" applyBorder="1" applyAlignment="1" applyProtection="1">
      <alignment horizontal="right" vertical="center"/>
      <protection locked="0"/>
    </xf>
    <xf numFmtId="0" fontId="12" fillId="2" borderId="38" xfId="0" applyFont="1" applyFill="1" applyBorder="1" applyAlignment="1" applyProtection="1">
      <alignment horizontal="right" vertical="center"/>
      <protection locked="0"/>
    </xf>
    <xf numFmtId="0" fontId="12" fillId="2" borderId="36" xfId="0" applyFont="1" applyFill="1" applyBorder="1" applyAlignment="1" applyProtection="1">
      <alignment horizontal="right" vertical="center"/>
      <protection locked="0"/>
    </xf>
    <xf numFmtId="0" fontId="19" fillId="2" borderId="14" xfId="0" applyFont="1" applyFill="1" applyBorder="1" applyAlignment="1" applyProtection="1">
      <alignment horizontal="center" vertical="center"/>
      <protection locked="0"/>
    </xf>
    <xf numFmtId="0" fontId="19" fillId="2" borderId="15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vertical="center" wrapText="1"/>
      <protection locked="0"/>
    </xf>
    <xf numFmtId="0" fontId="12" fillId="2" borderId="16" xfId="0" applyFont="1" applyFill="1" applyBorder="1" applyAlignment="1" applyProtection="1">
      <alignment vertical="center" wrapText="1"/>
      <protection locked="0"/>
    </xf>
    <xf numFmtId="0" fontId="12" fillId="2" borderId="24" xfId="0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2" fillId="2" borderId="2" xfId="0" applyFont="1" applyFill="1" applyBorder="1" applyAlignment="1" applyProtection="1">
      <alignment vertical="center" wrapText="1"/>
      <protection locked="0"/>
    </xf>
    <xf numFmtId="0" fontId="12" fillId="2" borderId="3" xfId="0" applyFont="1" applyFill="1" applyBorder="1" applyAlignment="1" applyProtection="1">
      <alignment vertical="center" wrapText="1"/>
      <protection locked="0"/>
    </xf>
  </cellXfs>
  <cellStyles count="12">
    <cellStyle name="桁区切り" xfId="11" builtinId="6"/>
    <cellStyle name="桁区切り 2" xfId="2"/>
    <cellStyle name="桁区切り 3" xfId="9"/>
    <cellStyle name="標準" xfId="0" builtinId="0"/>
    <cellStyle name="標準 2" xfId="1"/>
    <cellStyle name="標準 2 2" xfId="3"/>
    <cellStyle name="標準 3" xfId="4"/>
    <cellStyle name="標準 4" xfId="5"/>
    <cellStyle name="標準 4 2" xfId="6"/>
    <cellStyle name="標準 5" xfId="7"/>
    <cellStyle name="標準 6" xfId="8"/>
    <cellStyle name="標準 7" xfId="10"/>
  </cellStyles>
  <dxfs count="0"/>
  <tableStyles count="0" defaultTableStyle="TableStyleMedium2" defaultPivotStyle="PivotStyleLight16"/>
  <colors>
    <mruColors>
      <color rgb="FFCCFFFF"/>
      <color rgb="FFFFCCFF"/>
      <color rgb="FF008000"/>
      <color rgb="FF00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PRS\PRS08\prs08&#65412;&#65431;&#6543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&#26032;C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"/>
      <sheetName val="97PRS.xls"/>
      <sheetName val="Sheet1"/>
    </sheetNames>
    <definedNames>
      <definedName name="SSORT"/>
    </defined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s08ﾄﾗﾝ"/>
      <sheetName val="prs08ﾄﾗﾝ.xls"/>
      <sheetName val="prs08%EF%BE%84%EF%BE%97%EF%BE%9"/>
      <sheetName val="Sheet1"/>
    </sheetNames>
    <definedNames>
      <definedName name="デｰタ取込"/>
    </defined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新CD"/>
      <sheetName val="97PRS新CD.xls"/>
      <sheetName val="97PRS%E6%96%B0CD.xls"/>
      <sheetName val="Sheet1"/>
    </sheetNames>
    <definedNames>
      <definedName name="実績SIRT"/>
    </defined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16"/>
  <sheetViews>
    <sheetView showGridLines="0" tabSelected="1" zoomScaleNormal="100" workbookViewId="0">
      <selection activeCell="C112" sqref="C112:X113"/>
    </sheetView>
  </sheetViews>
  <sheetFormatPr defaultColWidth="4" defaultRowHeight="20.100000000000001" customHeight="1"/>
  <cols>
    <col min="1" max="1" width="1.28515625" style="14" customWidth="1"/>
    <col min="2" max="3" width="1.7109375" style="14" customWidth="1"/>
    <col min="4" max="4" width="5" style="14" customWidth="1"/>
    <col min="5" max="25" width="4.28515625" style="14" customWidth="1"/>
    <col min="26" max="26" width="1.7109375" style="14" customWidth="1"/>
    <col min="27" max="16384" width="4" style="14"/>
  </cols>
  <sheetData>
    <row r="1" spans="2:24" ht="20.100000000000001" customHeight="1">
      <c r="B1" s="13" t="s">
        <v>158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2:24" ht="12" customHeight="1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2:24" s="17" customFormat="1" ht="24.75" customHeight="1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U3" s="14"/>
      <c r="V3" s="14"/>
      <c r="W3" s="14"/>
      <c r="X3" s="18" t="s">
        <v>3</v>
      </c>
    </row>
    <row r="4" spans="2:24" s="17" customFormat="1" ht="9.75" customHeight="1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8"/>
      <c r="U4" s="14"/>
      <c r="V4" s="14"/>
      <c r="W4" s="14"/>
      <c r="X4" s="14"/>
    </row>
    <row r="5" spans="2:24" s="19" customFormat="1" ht="24.75" customHeight="1">
      <c r="B5" s="158" t="s">
        <v>5</v>
      </c>
      <c r="C5" s="159"/>
      <c r="D5" s="159"/>
      <c r="E5" s="159"/>
      <c r="F5" s="159"/>
      <c r="G5" s="160"/>
      <c r="H5" s="164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6"/>
    </row>
    <row r="6" spans="2:24" s="19" customFormat="1" ht="24.75" customHeight="1" thickBot="1">
      <c r="B6" s="161" t="s">
        <v>4</v>
      </c>
      <c r="C6" s="162"/>
      <c r="D6" s="162"/>
      <c r="E6" s="162"/>
      <c r="F6" s="162"/>
      <c r="G6" s="163"/>
      <c r="H6" s="167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9"/>
    </row>
    <row r="7" spans="2:24" s="22" customFormat="1" ht="15.75" customHeight="1">
      <c r="B7" s="20"/>
      <c r="C7" s="20"/>
      <c r="D7" s="20" t="s">
        <v>39</v>
      </c>
      <c r="E7" s="20"/>
      <c r="F7" s="20"/>
      <c r="G7" s="21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2:24" s="19" customFormat="1" ht="13.5">
      <c r="B8" s="23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</row>
    <row r="9" spans="2:24" s="19" customFormat="1" ht="13.5">
      <c r="B9" s="25" t="s">
        <v>29</v>
      </c>
      <c r="C9" s="25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spans="2:24" s="19" customFormat="1" ht="13.5">
      <c r="B10" s="25" t="s">
        <v>38</v>
      </c>
      <c r="C10" s="25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spans="2:24" s="19" customFormat="1" ht="8.25" customHeight="1">
      <c r="B11" s="26"/>
      <c r="C11" s="2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2:24" s="28" customFormat="1" ht="13.5">
      <c r="B12" s="26" t="s">
        <v>191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</row>
    <row r="13" spans="2:24" ht="20.100000000000001" customHeight="1" thickBot="1"/>
    <row r="14" spans="2:24" ht="20.100000000000001" customHeight="1" thickBot="1">
      <c r="B14" s="29" t="s">
        <v>1</v>
      </c>
      <c r="C14" s="29"/>
      <c r="D14" s="29"/>
      <c r="E14" s="29"/>
      <c r="F14" s="29"/>
      <c r="H14" s="153" t="s">
        <v>9</v>
      </c>
      <c r="I14" s="154"/>
      <c r="J14" s="154"/>
      <c r="K14" s="154"/>
      <c r="L14" s="155"/>
      <c r="N14" s="30"/>
      <c r="P14" s="31"/>
      <c r="Q14" s="31"/>
      <c r="R14" s="156"/>
      <c r="S14" s="156"/>
      <c r="T14" s="156"/>
      <c r="U14" s="156"/>
    </row>
    <row r="15" spans="2:24" ht="20.100000000000001" customHeight="1" thickBot="1"/>
    <row r="16" spans="2:24" ht="20.100000000000001" customHeight="1" thickBot="1">
      <c r="B16" s="29" t="s">
        <v>2</v>
      </c>
      <c r="C16" s="29"/>
      <c r="D16" s="29"/>
      <c r="E16" s="29"/>
      <c r="F16" s="29"/>
      <c r="H16" s="14" t="s">
        <v>11</v>
      </c>
      <c r="P16" s="31"/>
      <c r="Q16" s="31"/>
      <c r="R16" s="31"/>
      <c r="S16" s="153" t="s">
        <v>9</v>
      </c>
      <c r="T16" s="154"/>
      <c r="U16" s="154"/>
      <c r="V16" s="155"/>
    </row>
    <row r="17" spans="2:25" ht="20.100000000000001" customHeight="1" thickBot="1"/>
    <row r="18" spans="2:25" ht="20.100000000000001" customHeight="1" thickBot="1">
      <c r="B18" s="14" t="s">
        <v>10</v>
      </c>
      <c r="H18" s="14" t="s">
        <v>30</v>
      </c>
      <c r="P18" s="31"/>
      <c r="Q18" s="31"/>
      <c r="R18" s="31"/>
      <c r="S18" s="153" t="s">
        <v>9</v>
      </c>
      <c r="T18" s="154"/>
      <c r="U18" s="154"/>
      <c r="V18" s="155"/>
    </row>
    <row r="20" spans="2:25" ht="20.100000000000001" customHeight="1">
      <c r="B20" s="14" t="s">
        <v>6</v>
      </c>
    </row>
    <row r="21" spans="2:25" ht="20.100000000000001" customHeight="1">
      <c r="D21" s="14" t="s">
        <v>12</v>
      </c>
      <c r="H21" s="14" t="s">
        <v>16</v>
      </c>
      <c r="L21" s="14" t="s">
        <v>20</v>
      </c>
      <c r="S21" s="14" t="s">
        <v>37</v>
      </c>
    </row>
    <row r="22" spans="2:25" ht="20.100000000000001" customHeight="1">
      <c r="D22" s="14" t="s">
        <v>13</v>
      </c>
      <c r="H22" s="14" t="s">
        <v>17</v>
      </c>
      <c r="L22" s="14" t="s">
        <v>21</v>
      </c>
      <c r="S22" s="14" t="s">
        <v>36</v>
      </c>
    </row>
    <row r="23" spans="2:25" ht="20.100000000000001" customHeight="1" thickBot="1">
      <c r="D23" s="14" t="s">
        <v>14</v>
      </c>
      <c r="H23" s="14" t="s">
        <v>18</v>
      </c>
      <c r="L23" s="14" t="s">
        <v>22</v>
      </c>
    </row>
    <row r="24" spans="2:25" ht="20.100000000000001" customHeight="1" thickBot="1">
      <c r="D24" s="14" t="s">
        <v>15</v>
      </c>
      <c r="H24" s="14" t="s">
        <v>19</v>
      </c>
      <c r="P24" s="31"/>
      <c r="Q24" s="31"/>
      <c r="R24" s="31"/>
      <c r="S24" s="153" t="s">
        <v>9</v>
      </c>
      <c r="T24" s="154"/>
      <c r="U24" s="154"/>
      <c r="V24" s="155"/>
    </row>
    <row r="25" spans="2:25" ht="20.100000000000001" customHeight="1">
      <c r="P25" s="31"/>
      <c r="Q25" s="31"/>
      <c r="R25" s="31"/>
      <c r="S25" s="31"/>
    </row>
    <row r="26" spans="2:25" ht="20.100000000000001" customHeight="1">
      <c r="B26" s="32" t="s">
        <v>73</v>
      </c>
      <c r="P26" s="31"/>
      <c r="Q26" s="31"/>
      <c r="R26" s="31"/>
      <c r="S26" s="31"/>
    </row>
    <row r="27" spans="2:25" s="19" customFormat="1" ht="20.100000000000001" customHeight="1">
      <c r="C27" s="33" t="s">
        <v>34</v>
      </c>
      <c r="D27" s="19" t="s">
        <v>58</v>
      </c>
      <c r="P27" s="33"/>
      <c r="Q27" s="33"/>
      <c r="R27" s="33"/>
      <c r="S27" s="33"/>
    </row>
    <row r="28" spans="2:25" s="19" customFormat="1" ht="13.5">
      <c r="C28" s="33" t="s">
        <v>34</v>
      </c>
      <c r="D28" s="19" t="s">
        <v>59</v>
      </c>
      <c r="P28" s="33"/>
      <c r="Q28" s="33"/>
      <c r="R28" s="33"/>
      <c r="S28" s="33"/>
    </row>
    <row r="29" spans="2:25" s="34" customFormat="1" ht="12">
      <c r="P29" s="35"/>
      <c r="Q29" s="35"/>
      <c r="R29" s="35"/>
      <c r="S29" s="35"/>
    </row>
    <row r="30" spans="2:25" ht="20.100000000000001" customHeight="1" thickBot="1">
      <c r="B30" s="30" t="s">
        <v>56</v>
      </c>
      <c r="C30" s="30"/>
      <c r="H30" s="30"/>
      <c r="I30" s="30"/>
      <c r="J30" s="30"/>
      <c r="K30" s="30"/>
      <c r="P30" s="36"/>
      <c r="Q30" s="36"/>
      <c r="R30" s="36"/>
      <c r="S30" s="31"/>
      <c r="T30" s="30"/>
    </row>
    <row r="31" spans="2:25" ht="20.100000000000001" customHeight="1">
      <c r="B31" s="37"/>
      <c r="C31" s="38"/>
      <c r="D31" s="39"/>
      <c r="E31" s="145" t="s">
        <v>168</v>
      </c>
      <c r="F31" s="118"/>
      <c r="G31" s="118"/>
      <c r="H31" s="118"/>
      <c r="I31" s="118"/>
      <c r="J31" s="118"/>
      <c r="K31" s="146"/>
      <c r="L31" s="157" t="s">
        <v>169</v>
      </c>
      <c r="M31" s="118"/>
      <c r="N31" s="118"/>
      <c r="O31" s="118"/>
      <c r="P31" s="118"/>
      <c r="Q31" s="118"/>
      <c r="R31" s="146"/>
      <c r="S31" s="157" t="s">
        <v>170</v>
      </c>
      <c r="T31" s="118"/>
      <c r="U31" s="118"/>
      <c r="V31" s="118"/>
      <c r="W31" s="118"/>
      <c r="X31" s="118"/>
      <c r="Y31" s="119"/>
    </row>
    <row r="32" spans="2:25" ht="20.100000000000001" customHeight="1" thickBot="1">
      <c r="B32" s="40"/>
      <c r="C32" s="41"/>
      <c r="D32" s="42"/>
      <c r="E32" s="142" t="s">
        <v>7</v>
      </c>
      <c r="F32" s="121"/>
      <c r="G32" s="143"/>
      <c r="H32" s="144" t="s">
        <v>8</v>
      </c>
      <c r="I32" s="121"/>
      <c r="J32" s="121"/>
      <c r="K32" s="143"/>
      <c r="L32" s="144" t="s">
        <v>7</v>
      </c>
      <c r="M32" s="121"/>
      <c r="N32" s="143"/>
      <c r="O32" s="144" t="s">
        <v>8</v>
      </c>
      <c r="P32" s="121"/>
      <c r="Q32" s="121"/>
      <c r="R32" s="143"/>
      <c r="S32" s="144" t="s">
        <v>7</v>
      </c>
      <c r="T32" s="121"/>
      <c r="U32" s="143"/>
      <c r="V32" s="144" t="s">
        <v>8</v>
      </c>
      <c r="W32" s="121"/>
      <c r="X32" s="121"/>
      <c r="Y32" s="123"/>
    </row>
    <row r="33" spans="2:25" ht="24.95" customHeight="1">
      <c r="B33" s="93" t="s">
        <v>159</v>
      </c>
      <c r="C33" s="43"/>
      <c r="D33" s="44"/>
      <c r="E33" s="147"/>
      <c r="F33" s="137"/>
      <c r="G33" s="148"/>
      <c r="H33" s="140"/>
      <c r="I33" s="137"/>
      <c r="J33" s="137"/>
      <c r="K33" s="148"/>
      <c r="L33" s="140"/>
      <c r="M33" s="137"/>
      <c r="N33" s="148"/>
      <c r="O33" s="140"/>
      <c r="P33" s="137"/>
      <c r="Q33" s="137"/>
      <c r="R33" s="148"/>
      <c r="S33" s="140"/>
      <c r="T33" s="137"/>
      <c r="U33" s="148"/>
      <c r="V33" s="140"/>
      <c r="W33" s="137"/>
      <c r="X33" s="137"/>
      <c r="Y33" s="141"/>
    </row>
    <row r="34" spans="2:25" ht="24.95" customHeight="1" thickBot="1">
      <c r="B34" s="94" t="s">
        <v>160</v>
      </c>
      <c r="C34" s="45"/>
      <c r="D34" s="46"/>
      <c r="E34" s="149"/>
      <c r="F34" s="150"/>
      <c r="G34" s="151"/>
      <c r="H34" s="152"/>
      <c r="I34" s="150"/>
      <c r="J34" s="150"/>
      <c r="K34" s="151"/>
      <c r="L34" s="152"/>
      <c r="M34" s="150"/>
      <c r="N34" s="151"/>
      <c r="O34" s="152"/>
      <c r="P34" s="150"/>
      <c r="Q34" s="150"/>
      <c r="R34" s="151"/>
      <c r="S34" s="152"/>
      <c r="T34" s="150"/>
      <c r="U34" s="151"/>
      <c r="V34" s="152"/>
      <c r="W34" s="150"/>
      <c r="X34" s="150"/>
      <c r="Y34" s="193"/>
    </row>
    <row r="35" spans="2:25" ht="20.100000000000001" customHeight="1">
      <c r="D35" s="30"/>
      <c r="P35" s="31"/>
      <c r="Q35" s="31"/>
      <c r="R35" s="31"/>
      <c r="S35" s="31"/>
    </row>
    <row r="36" spans="2:25" ht="20.100000000000001" customHeight="1" thickBot="1">
      <c r="B36" s="30" t="s">
        <v>57</v>
      </c>
      <c r="C36" s="30"/>
      <c r="H36" s="30"/>
      <c r="I36" s="30"/>
      <c r="J36" s="30"/>
      <c r="K36" s="30"/>
      <c r="P36" s="36"/>
      <c r="Q36" s="36"/>
      <c r="R36" s="36"/>
      <c r="S36" s="31"/>
      <c r="T36" s="30"/>
    </row>
    <row r="37" spans="2:25" ht="20.100000000000001" customHeight="1">
      <c r="B37" s="37"/>
      <c r="C37" s="38"/>
      <c r="D37" s="39"/>
      <c r="E37" s="145" t="s">
        <v>168</v>
      </c>
      <c r="F37" s="118"/>
      <c r="G37" s="118"/>
      <c r="H37" s="118"/>
      <c r="I37" s="118"/>
      <c r="J37" s="118"/>
      <c r="K37" s="146"/>
      <c r="L37" s="157" t="s">
        <v>169</v>
      </c>
      <c r="M37" s="118"/>
      <c r="N37" s="118"/>
      <c r="O37" s="118"/>
      <c r="P37" s="118"/>
      <c r="Q37" s="118"/>
      <c r="R37" s="146"/>
      <c r="S37" s="157" t="s">
        <v>170</v>
      </c>
      <c r="T37" s="118"/>
      <c r="U37" s="118"/>
      <c r="V37" s="118"/>
      <c r="W37" s="118"/>
      <c r="X37" s="118"/>
      <c r="Y37" s="119"/>
    </row>
    <row r="38" spans="2:25" ht="20.100000000000001" customHeight="1" thickBot="1">
      <c r="B38" s="40"/>
      <c r="C38" s="41"/>
      <c r="D38" s="42"/>
      <c r="E38" s="142" t="s">
        <v>7</v>
      </c>
      <c r="F38" s="121"/>
      <c r="G38" s="143"/>
      <c r="H38" s="144" t="s">
        <v>8</v>
      </c>
      <c r="I38" s="121"/>
      <c r="J38" s="121"/>
      <c r="K38" s="143"/>
      <c r="L38" s="144" t="s">
        <v>7</v>
      </c>
      <c r="M38" s="121"/>
      <c r="N38" s="143"/>
      <c r="O38" s="144" t="s">
        <v>8</v>
      </c>
      <c r="P38" s="121"/>
      <c r="Q38" s="121"/>
      <c r="R38" s="143"/>
      <c r="S38" s="144" t="s">
        <v>7</v>
      </c>
      <c r="T38" s="121"/>
      <c r="U38" s="143"/>
      <c r="V38" s="144" t="s">
        <v>8</v>
      </c>
      <c r="W38" s="121"/>
      <c r="X38" s="121"/>
      <c r="Y38" s="123"/>
    </row>
    <row r="39" spans="2:25" ht="24.95" customHeight="1">
      <c r="B39" s="93" t="s">
        <v>159</v>
      </c>
      <c r="C39" s="43"/>
      <c r="D39" s="44"/>
      <c r="E39" s="147"/>
      <c r="F39" s="137"/>
      <c r="G39" s="148"/>
      <c r="H39" s="140"/>
      <c r="I39" s="137"/>
      <c r="J39" s="137"/>
      <c r="K39" s="148"/>
      <c r="L39" s="140"/>
      <c r="M39" s="137"/>
      <c r="N39" s="148"/>
      <c r="O39" s="140"/>
      <c r="P39" s="137"/>
      <c r="Q39" s="137"/>
      <c r="R39" s="148"/>
      <c r="S39" s="140"/>
      <c r="T39" s="137"/>
      <c r="U39" s="148"/>
      <c r="V39" s="140"/>
      <c r="W39" s="137"/>
      <c r="X39" s="137"/>
      <c r="Y39" s="141"/>
    </row>
    <row r="40" spans="2:25" ht="24.95" customHeight="1" thickBot="1">
      <c r="B40" s="94" t="s">
        <v>160</v>
      </c>
      <c r="C40" s="45"/>
      <c r="D40" s="46"/>
      <c r="E40" s="138"/>
      <c r="F40" s="129"/>
      <c r="G40" s="139"/>
      <c r="H40" s="128"/>
      <c r="I40" s="129"/>
      <c r="J40" s="129"/>
      <c r="K40" s="139"/>
      <c r="L40" s="128"/>
      <c r="M40" s="129"/>
      <c r="N40" s="139"/>
      <c r="O40" s="128"/>
      <c r="P40" s="129"/>
      <c r="Q40" s="129"/>
      <c r="R40" s="139"/>
      <c r="S40" s="128"/>
      <c r="T40" s="129"/>
      <c r="U40" s="139"/>
      <c r="V40" s="128"/>
      <c r="W40" s="129"/>
      <c r="X40" s="129"/>
      <c r="Y40" s="130"/>
    </row>
    <row r="41" spans="2:25" ht="20.100000000000001" customHeight="1">
      <c r="B41" s="30"/>
      <c r="C41" s="30"/>
      <c r="H41" s="30"/>
      <c r="I41" s="30"/>
      <c r="J41" s="30"/>
      <c r="K41" s="30"/>
      <c r="P41" s="36"/>
      <c r="Q41" s="36"/>
      <c r="R41" s="36"/>
      <c r="S41" s="31"/>
      <c r="T41" s="30"/>
    </row>
    <row r="42" spans="2:25" ht="20.100000000000001" customHeight="1">
      <c r="B42" s="30"/>
      <c r="C42" s="30"/>
      <c r="H42" s="30"/>
      <c r="I42" s="30"/>
      <c r="J42" s="30"/>
      <c r="K42" s="30"/>
      <c r="P42" s="36"/>
      <c r="Q42" s="36"/>
      <c r="R42" s="36"/>
      <c r="S42" s="31"/>
      <c r="T42" s="30"/>
    </row>
    <row r="43" spans="2:25" ht="20.100000000000001" customHeight="1">
      <c r="B43" s="85" t="s">
        <v>145</v>
      </c>
      <c r="C43" s="30"/>
      <c r="P43" s="31"/>
      <c r="Q43" s="31"/>
      <c r="R43" s="31"/>
      <c r="S43" s="31"/>
    </row>
    <row r="44" spans="2:25" ht="20.100000000000001" customHeight="1">
      <c r="B44" s="32"/>
      <c r="C44" s="47" t="s">
        <v>34</v>
      </c>
      <c r="D44" s="100" t="s">
        <v>182</v>
      </c>
      <c r="P44" s="31"/>
      <c r="Q44" s="31"/>
      <c r="R44" s="31"/>
      <c r="S44" s="31"/>
    </row>
    <row r="45" spans="2:25" ht="20.100000000000001" customHeight="1">
      <c r="C45" s="47" t="s">
        <v>34</v>
      </c>
      <c r="D45" s="98" t="s">
        <v>171</v>
      </c>
      <c r="P45" s="31"/>
      <c r="Q45" s="31"/>
      <c r="R45" s="31"/>
      <c r="S45" s="31"/>
    </row>
    <row r="46" spans="2:25" ht="20.100000000000001" customHeight="1">
      <c r="C46" s="47"/>
      <c r="D46" s="47"/>
      <c r="E46" s="85" t="s">
        <v>146</v>
      </c>
      <c r="P46" s="31"/>
      <c r="Q46" s="31"/>
      <c r="R46" s="31"/>
      <c r="S46" s="31"/>
    </row>
    <row r="47" spans="2:25" ht="20.100000000000001" customHeight="1">
      <c r="C47" s="47"/>
      <c r="D47" s="47"/>
      <c r="E47" s="95" t="s">
        <v>165</v>
      </c>
      <c r="P47" s="31"/>
      <c r="Q47" s="31"/>
      <c r="R47" s="31"/>
      <c r="S47" s="31"/>
    </row>
    <row r="48" spans="2:25" ht="19.5" customHeight="1">
      <c r="C48" s="47" t="s">
        <v>34</v>
      </c>
      <c r="D48" s="98" t="s">
        <v>172</v>
      </c>
      <c r="P48" s="31"/>
      <c r="Q48" s="31"/>
      <c r="R48" s="31"/>
      <c r="S48" s="31"/>
    </row>
    <row r="49" spans="2:22" ht="19.5" customHeight="1">
      <c r="C49" s="47"/>
      <c r="D49" s="85"/>
      <c r="E49" s="85" t="s">
        <v>147</v>
      </c>
      <c r="P49" s="31"/>
      <c r="Q49" s="31"/>
      <c r="R49" s="31"/>
      <c r="S49" s="31"/>
    </row>
    <row r="50" spans="2:22" ht="19.5" customHeight="1">
      <c r="C50" s="47"/>
      <c r="D50" s="85"/>
      <c r="E50" s="85" t="s">
        <v>148</v>
      </c>
      <c r="P50" s="31"/>
      <c r="Q50" s="31"/>
      <c r="R50" s="31"/>
      <c r="S50" s="31"/>
    </row>
    <row r="51" spans="2:22" ht="19.5" customHeight="1">
      <c r="C51" s="47"/>
      <c r="D51" s="85"/>
      <c r="E51" s="95" t="s">
        <v>166</v>
      </c>
      <c r="P51" s="31"/>
      <c r="Q51" s="31"/>
      <c r="R51" s="31"/>
      <c r="S51" s="31"/>
    </row>
    <row r="52" spans="2:22" ht="19.5" customHeight="1">
      <c r="C52" s="95" t="s">
        <v>34</v>
      </c>
      <c r="D52" s="98" t="s">
        <v>173</v>
      </c>
      <c r="P52" s="31"/>
      <c r="Q52" s="31"/>
      <c r="R52" s="31"/>
      <c r="S52" s="31"/>
    </row>
    <row r="53" spans="2:22" ht="19.5" customHeight="1">
      <c r="C53" s="47"/>
      <c r="D53" s="85"/>
      <c r="E53" s="85" t="s">
        <v>149</v>
      </c>
      <c r="P53" s="31"/>
      <c r="Q53" s="31"/>
      <c r="R53" s="31"/>
      <c r="S53" s="31"/>
    </row>
    <row r="54" spans="2:22" ht="13.5">
      <c r="E54" s="95" t="s">
        <v>167</v>
      </c>
      <c r="P54" s="31"/>
      <c r="Q54" s="31"/>
      <c r="R54" s="31"/>
      <c r="S54" s="31"/>
    </row>
    <row r="55" spans="2:22" ht="20.100000000000001" customHeight="1" thickBot="1">
      <c r="J55" s="48"/>
      <c r="S55" s="30"/>
    </row>
    <row r="56" spans="2:22" ht="17.100000000000001" customHeight="1">
      <c r="B56" s="37"/>
      <c r="C56" s="38"/>
      <c r="D56" s="38"/>
      <c r="E56" s="38"/>
      <c r="F56" s="38"/>
      <c r="G56" s="38"/>
      <c r="H56" s="38"/>
      <c r="I56" s="49"/>
      <c r="J56" s="38"/>
      <c r="K56" s="49"/>
      <c r="L56" s="38"/>
      <c r="M56" s="49"/>
      <c r="N56" s="50"/>
      <c r="O56" s="181" t="s">
        <v>64</v>
      </c>
      <c r="P56" s="181"/>
      <c r="Q56" s="181"/>
      <c r="R56" s="181"/>
      <c r="S56" s="181"/>
      <c r="T56" s="181"/>
      <c r="U56" s="181"/>
      <c r="V56" s="182"/>
    </row>
    <row r="57" spans="2:22" ht="17.100000000000001" customHeight="1">
      <c r="B57" s="51"/>
      <c r="C57" s="48"/>
      <c r="D57" s="48"/>
      <c r="E57" s="48"/>
      <c r="F57" s="48"/>
      <c r="G57" s="48"/>
      <c r="H57" s="48"/>
      <c r="I57" s="52"/>
      <c r="J57" s="48"/>
      <c r="K57" s="52"/>
      <c r="L57" s="48"/>
      <c r="M57" s="52"/>
      <c r="N57" s="53"/>
      <c r="O57" s="183" t="s">
        <v>65</v>
      </c>
      <c r="P57" s="183"/>
      <c r="Q57" s="183"/>
      <c r="R57" s="183"/>
      <c r="S57" s="183"/>
      <c r="T57" s="183"/>
      <c r="U57" s="183"/>
      <c r="V57" s="184"/>
    </row>
    <row r="58" spans="2:22" ht="17.100000000000001" customHeight="1" thickBot="1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2"/>
      <c r="O58" s="185" t="s">
        <v>161</v>
      </c>
      <c r="P58" s="186"/>
      <c r="Q58" s="186"/>
      <c r="R58" s="186"/>
      <c r="S58" s="187" t="s">
        <v>162</v>
      </c>
      <c r="T58" s="186"/>
      <c r="U58" s="186"/>
      <c r="V58" s="188"/>
    </row>
    <row r="59" spans="2:22" ht="24.95" customHeight="1">
      <c r="B59" s="54" t="s">
        <v>60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55"/>
      <c r="O59" s="137"/>
      <c r="P59" s="137"/>
      <c r="Q59" s="137"/>
      <c r="R59" s="137"/>
      <c r="S59" s="140"/>
      <c r="T59" s="137"/>
      <c r="U59" s="137"/>
      <c r="V59" s="141"/>
    </row>
    <row r="60" spans="2:22" ht="24.95" customHeight="1">
      <c r="B60" s="56" t="s">
        <v>61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8"/>
      <c r="O60" s="115"/>
      <c r="P60" s="115"/>
      <c r="Q60" s="115"/>
      <c r="R60" s="115"/>
      <c r="S60" s="114"/>
      <c r="T60" s="115"/>
      <c r="U60" s="115"/>
      <c r="V60" s="116"/>
    </row>
    <row r="61" spans="2:22" ht="24.95" customHeight="1">
      <c r="B61" s="56" t="s">
        <v>62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8"/>
      <c r="O61" s="115"/>
      <c r="P61" s="115"/>
      <c r="Q61" s="115"/>
      <c r="R61" s="115"/>
      <c r="S61" s="114"/>
      <c r="T61" s="115"/>
      <c r="U61" s="115"/>
      <c r="V61" s="116"/>
    </row>
    <row r="62" spans="2:22" ht="24.95" customHeight="1">
      <c r="B62" s="56" t="s">
        <v>63</v>
      </c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8"/>
      <c r="O62" s="115"/>
      <c r="P62" s="115"/>
      <c r="Q62" s="115"/>
      <c r="R62" s="115"/>
      <c r="S62" s="114"/>
      <c r="T62" s="115"/>
      <c r="U62" s="115"/>
      <c r="V62" s="116"/>
    </row>
    <row r="63" spans="2:22" ht="24.95" customHeight="1">
      <c r="B63" s="91" t="s">
        <v>141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8"/>
      <c r="O63" s="198"/>
      <c r="P63" s="198"/>
      <c r="Q63" s="198"/>
      <c r="R63" s="198"/>
      <c r="S63" s="114"/>
      <c r="T63" s="115"/>
      <c r="U63" s="115"/>
      <c r="V63" s="116"/>
    </row>
    <row r="64" spans="2:22" ht="24.95" customHeight="1" thickBot="1">
      <c r="B64" s="96" t="s">
        <v>163</v>
      </c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6"/>
      <c r="O64" s="124"/>
      <c r="P64" s="125"/>
      <c r="Q64" s="125"/>
      <c r="R64" s="126"/>
      <c r="S64" s="134"/>
      <c r="T64" s="135"/>
      <c r="U64" s="135"/>
      <c r="V64" s="136"/>
    </row>
    <row r="65" spans="2:33" ht="24.95" customHeight="1" thickTop="1">
      <c r="B65" s="92" t="s">
        <v>150</v>
      </c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6"/>
      <c r="O65" s="194"/>
      <c r="P65" s="132"/>
      <c r="Q65" s="132"/>
      <c r="R65" s="195"/>
      <c r="S65" s="131"/>
      <c r="T65" s="132"/>
      <c r="U65" s="132"/>
      <c r="V65" s="133"/>
    </row>
    <row r="66" spans="2:33" ht="24.95" customHeight="1">
      <c r="B66" s="90" t="s">
        <v>151</v>
      </c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8"/>
      <c r="O66" s="196"/>
      <c r="P66" s="115"/>
      <c r="Q66" s="115"/>
      <c r="R66" s="197"/>
      <c r="S66" s="114"/>
      <c r="T66" s="115"/>
      <c r="U66" s="115"/>
      <c r="V66" s="116"/>
    </row>
    <row r="67" spans="2:33" ht="24.95" customHeight="1" thickBot="1">
      <c r="B67" s="97" t="s">
        <v>164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2"/>
      <c r="O67" s="127"/>
      <c r="P67" s="127"/>
      <c r="Q67" s="127"/>
      <c r="R67" s="127"/>
      <c r="S67" s="128"/>
      <c r="T67" s="129"/>
      <c r="U67" s="129"/>
      <c r="V67" s="130"/>
    </row>
    <row r="68" spans="2:33" s="86" customFormat="1" ht="24.95" customHeight="1">
      <c r="B68" s="87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9"/>
      <c r="P68" s="89"/>
      <c r="Q68" s="89"/>
      <c r="R68" s="89"/>
      <c r="S68" s="89"/>
      <c r="T68" s="89"/>
      <c r="U68" s="89"/>
      <c r="V68" s="89"/>
    </row>
    <row r="69" spans="2:33" ht="12" customHeight="1"/>
    <row r="70" spans="2:33" ht="20.100000000000001" customHeight="1">
      <c r="B70" s="30" t="s">
        <v>66</v>
      </c>
      <c r="C70" s="30"/>
    </row>
    <row r="71" spans="2:33" ht="5.25" customHeight="1">
      <c r="B71" s="30"/>
      <c r="C71" s="30"/>
      <c r="H71" s="84"/>
    </row>
    <row r="72" spans="2:33" s="99" customFormat="1" ht="17.100000000000001" customHeight="1">
      <c r="B72" s="103" t="s">
        <v>193</v>
      </c>
      <c r="C72" s="99" t="s">
        <v>174</v>
      </c>
    </row>
    <row r="73" spans="2:33" s="99" customFormat="1" ht="17.100000000000001" customHeight="1">
      <c r="B73" s="103" t="s">
        <v>193</v>
      </c>
      <c r="C73" s="99" t="s">
        <v>181</v>
      </c>
    </row>
    <row r="74" spans="2:33" ht="17.100000000000001" customHeight="1">
      <c r="B74" s="102" t="s">
        <v>193</v>
      </c>
      <c r="C74" s="100" t="s">
        <v>176</v>
      </c>
      <c r="H74" s="84"/>
    </row>
    <row r="75" spans="2:33" ht="17.100000000000001" customHeight="1">
      <c r="B75" s="102" t="s">
        <v>193</v>
      </c>
      <c r="C75" s="100" t="s">
        <v>179</v>
      </c>
      <c r="H75" s="84"/>
    </row>
    <row r="76" spans="2:33" ht="9" customHeight="1">
      <c r="B76" s="30"/>
      <c r="C76" s="100"/>
      <c r="H76" s="84"/>
    </row>
    <row r="77" spans="2:33" ht="14.25" thickBot="1">
      <c r="B77" s="83"/>
      <c r="G77" s="84" t="s">
        <v>23</v>
      </c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59" t="s">
        <v>0</v>
      </c>
      <c r="Y77" s="60"/>
      <c r="Z77" s="60"/>
      <c r="AA77" s="60"/>
      <c r="AB77" s="60"/>
      <c r="AC77" s="60"/>
      <c r="AD77" s="60"/>
      <c r="AE77" s="60"/>
      <c r="AF77" s="60"/>
      <c r="AG77" s="60"/>
    </row>
    <row r="78" spans="2:33" ht="20.100000000000001" customHeight="1">
      <c r="B78" s="199" t="s">
        <v>175</v>
      </c>
      <c r="C78" s="200"/>
      <c r="D78" s="200"/>
      <c r="E78" s="200"/>
      <c r="F78" s="201"/>
      <c r="G78" s="117" t="s">
        <v>168</v>
      </c>
      <c r="H78" s="118"/>
      <c r="I78" s="118"/>
      <c r="J78" s="118"/>
      <c r="K78" s="118"/>
      <c r="L78" s="119"/>
      <c r="M78" s="117" t="s">
        <v>169</v>
      </c>
      <c r="N78" s="118"/>
      <c r="O78" s="118"/>
      <c r="P78" s="118"/>
      <c r="Q78" s="118"/>
      <c r="R78" s="119"/>
      <c r="S78" s="117" t="s">
        <v>170</v>
      </c>
      <c r="T78" s="118"/>
      <c r="U78" s="118"/>
      <c r="V78" s="118"/>
      <c r="W78" s="118"/>
      <c r="X78" s="119"/>
      <c r="Y78" s="60"/>
      <c r="Z78" s="60"/>
      <c r="AA78" s="60"/>
      <c r="AB78" s="60"/>
      <c r="AC78" s="60"/>
      <c r="AD78" s="60"/>
      <c r="AE78" s="60"/>
      <c r="AF78" s="60"/>
      <c r="AG78" s="60"/>
    </row>
    <row r="79" spans="2:33" ht="20.100000000000001" customHeight="1" thickBot="1">
      <c r="B79" s="202"/>
      <c r="C79" s="203"/>
      <c r="D79" s="203"/>
      <c r="E79" s="203"/>
      <c r="F79" s="204"/>
      <c r="G79" s="120" t="s">
        <v>159</v>
      </c>
      <c r="H79" s="121"/>
      <c r="I79" s="121"/>
      <c r="J79" s="122" t="s">
        <v>160</v>
      </c>
      <c r="K79" s="121"/>
      <c r="L79" s="123"/>
      <c r="M79" s="120" t="s">
        <v>159</v>
      </c>
      <c r="N79" s="121"/>
      <c r="O79" s="121"/>
      <c r="P79" s="122" t="s">
        <v>160</v>
      </c>
      <c r="Q79" s="121"/>
      <c r="R79" s="123"/>
      <c r="S79" s="120" t="s">
        <v>159</v>
      </c>
      <c r="T79" s="121"/>
      <c r="U79" s="121"/>
      <c r="V79" s="122" t="s">
        <v>160</v>
      </c>
      <c r="W79" s="121"/>
      <c r="X79" s="123"/>
      <c r="Y79" s="60"/>
      <c r="Z79" s="60"/>
      <c r="AA79" s="60"/>
      <c r="AB79" s="60"/>
      <c r="AC79" s="60"/>
      <c r="AD79" s="60"/>
      <c r="AE79" s="60"/>
      <c r="AF79" s="60"/>
      <c r="AG79" s="60"/>
    </row>
    <row r="80" spans="2:33" ht="24.95" customHeight="1">
      <c r="B80" s="51"/>
      <c r="C80" s="61" t="s">
        <v>68</v>
      </c>
      <c r="D80" s="62"/>
      <c r="E80" s="62"/>
      <c r="F80" s="63"/>
      <c r="G80" s="110"/>
      <c r="H80" s="111"/>
      <c r="I80" s="111"/>
      <c r="J80" s="189"/>
      <c r="K80" s="190"/>
      <c r="L80" s="191"/>
      <c r="M80" s="110"/>
      <c r="N80" s="111"/>
      <c r="O80" s="111"/>
      <c r="P80" s="189"/>
      <c r="Q80" s="190"/>
      <c r="R80" s="191"/>
      <c r="S80" s="110"/>
      <c r="T80" s="111"/>
      <c r="U80" s="111"/>
      <c r="V80" s="189"/>
      <c r="W80" s="190"/>
      <c r="X80" s="191"/>
      <c r="Y80" s="60"/>
      <c r="Z80" s="60"/>
      <c r="AA80" s="60"/>
      <c r="AB80" s="60"/>
      <c r="AC80" s="60"/>
      <c r="AD80" s="60"/>
      <c r="AE80" s="60"/>
      <c r="AF80" s="60"/>
      <c r="AG80" s="60"/>
    </row>
    <row r="81" spans="2:33" ht="24.95" customHeight="1">
      <c r="B81" s="51"/>
      <c r="C81" s="64" t="s">
        <v>69</v>
      </c>
      <c r="D81" s="57"/>
      <c r="E81" s="65"/>
      <c r="F81" s="66"/>
      <c r="G81" s="112"/>
      <c r="H81" s="113"/>
      <c r="I81" s="113"/>
      <c r="J81" s="192"/>
      <c r="K81" s="113"/>
      <c r="L81" s="171"/>
      <c r="M81" s="112"/>
      <c r="N81" s="113"/>
      <c r="O81" s="113"/>
      <c r="P81" s="192"/>
      <c r="Q81" s="113"/>
      <c r="R81" s="171"/>
      <c r="S81" s="112"/>
      <c r="T81" s="113"/>
      <c r="U81" s="113"/>
      <c r="V81" s="192"/>
      <c r="W81" s="113"/>
      <c r="X81" s="171"/>
      <c r="Y81" s="60"/>
      <c r="Z81" s="60"/>
      <c r="AA81" s="60"/>
      <c r="AB81" s="60"/>
      <c r="AC81" s="60"/>
      <c r="AD81" s="60"/>
      <c r="AE81" s="60"/>
      <c r="AF81" s="60"/>
      <c r="AG81" s="60"/>
    </row>
    <row r="82" spans="2:33" ht="24.95" customHeight="1">
      <c r="B82" s="51"/>
      <c r="C82" s="101" t="s">
        <v>177</v>
      </c>
      <c r="D82" s="57"/>
      <c r="E82" s="65"/>
      <c r="F82" s="66"/>
      <c r="G82" s="112"/>
      <c r="H82" s="113"/>
      <c r="I82" s="113"/>
      <c r="J82" s="192"/>
      <c r="K82" s="113"/>
      <c r="L82" s="171"/>
      <c r="M82" s="112"/>
      <c r="N82" s="113"/>
      <c r="O82" s="113"/>
      <c r="P82" s="192"/>
      <c r="Q82" s="113"/>
      <c r="R82" s="171"/>
      <c r="S82" s="112"/>
      <c r="T82" s="113"/>
      <c r="U82" s="113"/>
      <c r="V82" s="192"/>
      <c r="W82" s="113"/>
      <c r="X82" s="171"/>
      <c r="Y82" s="60"/>
      <c r="Z82" s="60"/>
      <c r="AA82" s="60"/>
      <c r="AB82" s="60"/>
      <c r="AC82" s="60"/>
      <c r="AD82" s="60"/>
      <c r="AE82" s="60"/>
      <c r="AF82" s="60"/>
      <c r="AG82" s="60"/>
    </row>
    <row r="83" spans="2:33" ht="24.95" customHeight="1">
      <c r="B83" s="51"/>
      <c r="C83" s="67"/>
      <c r="D83" s="68" t="s">
        <v>75</v>
      </c>
      <c r="E83" s="65"/>
      <c r="F83" s="66"/>
      <c r="G83" s="109"/>
      <c r="H83" s="107"/>
      <c r="I83" s="107"/>
      <c r="J83" s="106"/>
      <c r="K83" s="107"/>
      <c r="L83" s="108"/>
      <c r="M83" s="109"/>
      <c r="N83" s="107"/>
      <c r="O83" s="107"/>
      <c r="P83" s="106"/>
      <c r="Q83" s="107"/>
      <c r="R83" s="108"/>
      <c r="S83" s="109"/>
      <c r="T83" s="107"/>
      <c r="U83" s="107"/>
      <c r="V83" s="106"/>
      <c r="W83" s="107"/>
      <c r="X83" s="108"/>
      <c r="Y83" s="60"/>
      <c r="Z83" s="60"/>
      <c r="AA83" s="60"/>
      <c r="AB83" s="60"/>
      <c r="AC83" s="60"/>
      <c r="AD83" s="60"/>
      <c r="AE83" s="60"/>
      <c r="AF83" s="60"/>
      <c r="AG83" s="60"/>
    </row>
    <row r="84" spans="2:33" ht="24.95" customHeight="1">
      <c r="B84" s="69" t="s">
        <v>70</v>
      </c>
      <c r="C84" s="70"/>
      <c r="D84" s="71"/>
      <c r="E84" s="57"/>
      <c r="F84" s="58"/>
      <c r="G84" s="179" t="str">
        <f>IF(SUM(G80:I82)&gt;0,SUM(G80:I82),"")</f>
        <v/>
      </c>
      <c r="H84" s="113"/>
      <c r="I84" s="113"/>
      <c r="J84" s="170" t="str">
        <f t="shared" ref="J84" si="0">IF(SUM(J80:L82)&gt;0,SUM(J80:L82),"")</f>
        <v/>
      </c>
      <c r="K84" s="113"/>
      <c r="L84" s="171"/>
      <c r="M84" s="179" t="str">
        <f t="shared" ref="M84" si="1">IF(SUM(M80:O82)&gt;0,SUM(M80:O82),"")</f>
        <v/>
      </c>
      <c r="N84" s="113"/>
      <c r="O84" s="113"/>
      <c r="P84" s="170" t="str">
        <f t="shared" ref="P84" si="2">IF(SUM(P80:R82)&gt;0,SUM(P80:R82),"")</f>
        <v/>
      </c>
      <c r="Q84" s="113"/>
      <c r="R84" s="171"/>
      <c r="S84" s="179" t="str">
        <f t="shared" ref="S84" si="3">IF(SUM(S80:U82)&gt;0,SUM(S80:U82),"")</f>
        <v/>
      </c>
      <c r="T84" s="113"/>
      <c r="U84" s="113"/>
      <c r="V84" s="170" t="str">
        <f t="shared" ref="V84" si="4">IF(SUM(V80:X82)&gt;0,SUM(V80:X82),"")</f>
        <v/>
      </c>
      <c r="W84" s="113"/>
      <c r="X84" s="171"/>
      <c r="Y84" s="60"/>
      <c r="Z84" s="60"/>
      <c r="AA84" s="60"/>
      <c r="AB84" s="60"/>
      <c r="AC84" s="60"/>
      <c r="AD84" s="60"/>
      <c r="AE84" s="60"/>
      <c r="AF84" s="60"/>
      <c r="AG84" s="60"/>
    </row>
    <row r="85" spans="2:33" ht="24.95" customHeight="1" thickBot="1">
      <c r="B85" s="72" t="s">
        <v>71</v>
      </c>
      <c r="C85" s="73"/>
      <c r="D85" s="74"/>
      <c r="E85" s="75"/>
      <c r="F85" s="76"/>
      <c r="G85" s="180"/>
      <c r="H85" s="173"/>
      <c r="I85" s="173"/>
      <c r="J85" s="172"/>
      <c r="K85" s="173"/>
      <c r="L85" s="174"/>
      <c r="M85" s="180"/>
      <c r="N85" s="173"/>
      <c r="O85" s="173"/>
      <c r="P85" s="172"/>
      <c r="Q85" s="173"/>
      <c r="R85" s="174"/>
      <c r="S85" s="180"/>
      <c r="T85" s="173"/>
      <c r="U85" s="173"/>
      <c r="V85" s="172"/>
      <c r="W85" s="173"/>
      <c r="X85" s="174"/>
      <c r="Y85" s="60"/>
      <c r="Z85" s="60"/>
      <c r="AA85" s="60"/>
      <c r="AB85" s="60"/>
      <c r="AC85" s="60"/>
      <c r="AD85" s="60"/>
      <c r="AE85" s="60"/>
      <c r="AF85" s="60"/>
      <c r="AG85" s="60"/>
    </row>
    <row r="86" spans="2:33" ht="24.95" customHeight="1" thickTop="1" thickBot="1">
      <c r="B86" s="77" t="s">
        <v>72</v>
      </c>
      <c r="C86" s="78"/>
      <c r="D86" s="79"/>
      <c r="E86" s="79"/>
      <c r="F86" s="80"/>
      <c r="G86" s="178" t="str">
        <f>IF(AND(G84&gt;0,G85&gt;0),G84-G85,"")</f>
        <v/>
      </c>
      <c r="H86" s="176"/>
      <c r="I86" s="176"/>
      <c r="J86" s="175" t="str">
        <f t="shared" ref="J86" si="5">IF(AND(J84&gt;0,J85&gt;0),J84-J85,"")</f>
        <v/>
      </c>
      <c r="K86" s="176"/>
      <c r="L86" s="177"/>
      <c r="M86" s="178" t="str">
        <f t="shared" ref="M86" si="6">IF(AND(M84&gt;0,M85&gt;0),M84-M85,"")</f>
        <v/>
      </c>
      <c r="N86" s="176"/>
      <c r="O86" s="176"/>
      <c r="P86" s="175" t="str">
        <f t="shared" ref="P86" si="7">IF(AND(P84&gt;0,P85&gt;0),P84-P85,"")</f>
        <v/>
      </c>
      <c r="Q86" s="176"/>
      <c r="R86" s="177"/>
      <c r="S86" s="178" t="str">
        <f t="shared" ref="S86" si="8">IF(AND(S84&gt;0,S85&gt;0),S84-S85,"")</f>
        <v/>
      </c>
      <c r="T86" s="176"/>
      <c r="U86" s="176"/>
      <c r="V86" s="175" t="str">
        <f t="shared" ref="V86" si="9">IF(AND(V84&gt;0,V85&gt;0),V84-V85,"")</f>
        <v/>
      </c>
      <c r="W86" s="176"/>
      <c r="X86" s="177"/>
      <c r="Y86" s="60"/>
      <c r="Z86" s="60"/>
      <c r="AA86" s="60"/>
      <c r="AB86" s="60"/>
      <c r="AC86" s="60"/>
      <c r="AD86" s="60"/>
      <c r="AE86" s="60"/>
      <c r="AF86" s="60"/>
      <c r="AG86" s="60"/>
    </row>
    <row r="87" spans="2:33" ht="24.95" customHeight="1" thickTop="1" thickBot="1">
      <c r="B87" s="82" t="s">
        <v>142</v>
      </c>
      <c r="C87" s="78"/>
      <c r="D87" s="79"/>
      <c r="E87" s="79"/>
      <c r="F87" s="80"/>
      <c r="G87" s="208" t="str">
        <f>IF(OR(G84="",G86=""),"",G86/G84*100)</f>
        <v/>
      </c>
      <c r="H87" s="206"/>
      <c r="I87" s="206"/>
      <c r="J87" s="205" t="str">
        <f t="shared" ref="J87" si="10">IF(OR(J84="",J86=""),"",J86/J84*100)</f>
        <v/>
      </c>
      <c r="K87" s="206"/>
      <c r="L87" s="207"/>
      <c r="M87" s="208" t="str">
        <f t="shared" ref="M87" si="11">IF(OR(M84="",M86=""),"",M86/M84*100)</f>
        <v/>
      </c>
      <c r="N87" s="206"/>
      <c r="O87" s="206"/>
      <c r="P87" s="205" t="str">
        <f t="shared" ref="P87" si="12">IF(OR(P84="",P86=""),"",P86/P84*100)</f>
        <v/>
      </c>
      <c r="Q87" s="206"/>
      <c r="R87" s="207"/>
      <c r="S87" s="208" t="str">
        <f t="shared" ref="S87" si="13">IF(OR(S84="",S86=""),"",S86/S84*100)</f>
        <v/>
      </c>
      <c r="T87" s="206"/>
      <c r="U87" s="206"/>
      <c r="V87" s="205" t="str">
        <f t="shared" ref="V87" si="14">IF(OR(V84="",V86=""),"",V86/V84*100)</f>
        <v/>
      </c>
      <c r="W87" s="206"/>
      <c r="X87" s="207"/>
      <c r="Y87" s="60"/>
      <c r="Z87" s="60"/>
      <c r="AA87" s="60"/>
      <c r="AB87" s="60"/>
      <c r="AC87" s="60"/>
      <c r="AD87" s="60"/>
      <c r="AE87" s="60"/>
      <c r="AF87" s="60"/>
      <c r="AG87" s="60"/>
    </row>
    <row r="88" spans="2:33" ht="14.1" customHeight="1">
      <c r="C88" s="81" t="s">
        <v>143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</row>
    <row r="89" spans="2:33" s="81" customFormat="1" ht="14.1" customHeight="1">
      <c r="C89" s="81" t="s">
        <v>144</v>
      </c>
      <c r="D89" s="14"/>
      <c r="E89" s="14"/>
    </row>
    <row r="90" spans="2:33" s="81" customFormat="1" ht="14.1" customHeight="1">
      <c r="B90" s="14"/>
      <c r="C90" s="81" t="s">
        <v>178</v>
      </c>
      <c r="E90" s="14"/>
    </row>
    <row r="91" spans="2:33" s="81" customFormat="1" ht="14.1" customHeight="1">
      <c r="B91" s="14"/>
      <c r="C91" s="81" t="s">
        <v>24</v>
      </c>
      <c r="E91" s="14"/>
    </row>
    <row r="92" spans="2:33" s="81" customFormat="1" ht="14.1" customHeight="1">
      <c r="B92" s="14"/>
      <c r="C92" s="81" t="s">
        <v>35</v>
      </c>
      <c r="E92" s="14"/>
    </row>
    <row r="93" spans="2:33" s="81" customFormat="1" ht="14.1" customHeight="1">
      <c r="B93" s="14"/>
      <c r="C93" s="81" t="s">
        <v>67</v>
      </c>
      <c r="E93" s="14"/>
    </row>
    <row r="94" spans="2:33" s="81" customFormat="1" ht="14.1" customHeight="1">
      <c r="B94" s="14"/>
      <c r="C94" s="81" t="s">
        <v>180</v>
      </c>
      <c r="E94" s="14"/>
    </row>
    <row r="95" spans="2:33" s="102" customFormat="1" ht="14.1" customHeight="1"/>
    <row r="96" spans="2:33" s="102" customFormat="1" ht="14.1" customHeight="1"/>
    <row r="97" spans="2:24" s="102" customFormat="1" ht="20.100000000000001" customHeight="1">
      <c r="B97" s="102" t="s">
        <v>192</v>
      </c>
      <c r="C97" s="19"/>
    </row>
    <row r="98" spans="2:24" s="102" customFormat="1" ht="8.25" customHeight="1">
      <c r="C98" s="19"/>
    </row>
    <row r="99" spans="2:24" s="102" customFormat="1" ht="17.100000000000001" customHeight="1">
      <c r="B99" s="102" t="s">
        <v>193</v>
      </c>
      <c r="C99" s="105" t="s">
        <v>195</v>
      </c>
    </row>
    <row r="100" spans="2:24" s="102" customFormat="1" ht="17.100000000000001" customHeight="1">
      <c r="C100" s="104" t="s">
        <v>194</v>
      </c>
    </row>
    <row r="101" spans="2:24" s="102" customFormat="1" ht="17.100000000000001" customHeight="1">
      <c r="B101" s="102" t="s">
        <v>193</v>
      </c>
      <c r="C101" s="102" t="s">
        <v>183</v>
      </c>
    </row>
    <row r="102" spans="2:24" s="102" customFormat="1" ht="17.100000000000001" customHeight="1">
      <c r="B102" s="102" t="s">
        <v>193</v>
      </c>
      <c r="C102" s="105" t="s">
        <v>196</v>
      </c>
    </row>
    <row r="103" spans="2:24" s="102" customFormat="1" ht="17.100000000000001" customHeight="1">
      <c r="C103" s="105" t="s">
        <v>197</v>
      </c>
    </row>
    <row r="104" spans="2:24" s="102" customFormat="1" ht="20.25" customHeight="1">
      <c r="E104" s="102" t="s">
        <v>186</v>
      </c>
    </row>
    <row r="105" spans="2:24" s="102" customFormat="1" ht="20.25" customHeight="1" thickBot="1">
      <c r="E105" s="102" t="s">
        <v>188</v>
      </c>
    </row>
    <row r="106" spans="2:24" s="102" customFormat="1" ht="20.25" customHeight="1" thickBot="1">
      <c r="E106" s="102" t="s">
        <v>187</v>
      </c>
      <c r="R106" s="209" t="s">
        <v>9</v>
      </c>
      <c r="S106" s="210"/>
      <c r="T106" s="210"/>
      <c r="U106" s="210"/>
      <c r="V106" s="210"/>
      <c r="W106" s="211"/>
    </row>
    <row r="107" spans="2:24" s="102" customFormat="1" ht="14.1" customHeight="1"/>
    <row r="108" spans="2:24" s="102" customFormat="1" ht="15.75" customHeight="1"/>
    <row r="109" spans="2:24" s="102" customFormat="1" ht="20.100000000000001" customHeight="1">
      <c r="B109" s="102" t="s">
        <v>184</v>
      </c>
      <c r="C109" s="19"/>
    </row>
    <row r="110" spans="2:24" s="102" customFormat="1" ht="2.25" customHeight="1"/>
    <row r="111" spans="2:24" s="102" customFormat="1" ht="15.75" customHeight="1" thickBot="1">
      <c r="C111" s="102" t="s">
        <v>185</v>
      </c>
    </row>
    <row r="112" spans="2:24" ht="51.75" customHeight="1">
      <c r="C112" s="213"/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15"/>
    </row>
    <row r="113" spans="2:24" ht="20.100000000000001" customHeight="1" thickBot="1">
      <c r="C113" s="216"/>
      <c r="D113" s="217"/>
      <c r="E113" s="217"/>
      <c r="F113" s="217"/>
      <c r="G113" s="217"/>
      <c r="H113" s="217"/>
      <c r="I113" s="217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8"/>
    </row>
    <row r="114" spans="2:24" ht="5.25" customHeight="1">
      <c r="S114" s="31"/>
      <c r="T114" s="31"/>
    </row>
    <row r="115" spans="2:24" ht="20.100000000000001" customHeight="1">
      <c r="B115" s="212" t="s">
        <v>74</v>
      </c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ht="6" customHeight="1"/>
  </sheetData>
  <mergeCells count="134">
    <mergeCell ref="R106:W106"/>
    <mergeCell ref="B115:X115"/>
    <mergeCell ref="C112:X113"/>
    <mergeCell ref="P87:R87"/>
    <mergeCell ref="S80:U80"/>
    <mergeCell ref="V80:X80"/>
    <mergeCell ref="S81:U81"/>
    <mergeCell ref="V81:X81"/>
    <mergeCell ref="S82:U82"/>
    <mergeCell ref="V82:X82"/>
    <mergeCell ref="S84:U84"/>
    <mergeCell ref="V84:X84"/>
    <mergeCell ref="S85:U85"/>
    <mergeCell ref="V85:X85"/>
    <mergeCell ref="S86:U86"/>
    <mergeCell ref="V86:X86"/>
    <mergeCell ref="S87:U87"/>
    <mergeCell ref="V87:X87"/>
    <mergeCell ref="G87:I87"/>
    <mergeCell ref="J80:L80"/>
    <mergeCell ref="J81:L81"/>
    <mergeCell ref="J82:L82"/>
    <mergeCell ref="J84:L84"/>
    <mergeCell ref="J85:L85"/>
    <mergeCell ref="J86:L86"/>
    <mergeCell ref="J87:L87"/>
    <mergeCell ref="G84:I84"/>
    <mergeCell ref="G85:I85"/>
    <mergeCell ref="G86:I86"/>
    <mergeCell ref="M87:O87"/>
    <mergeCell ref="G82:I82"/>
    <mergeCell ref="P82:R82"/>
    <mergeCell ref="M82:O82"/>
    <mergeCell ref="H38:K38"/>
    <mergeCell ref="L38:N38"/>
    <mergeCell ref="O38:R38"/>
    <mergeCell ref="G80:I80"/>
    <mergeCell ref="G81:I81"/>
    <mergeCell ref="E39:G39"/>
    <mergeCell ref="H39:K39"/>
    <mergeCell ref="E38:G38"/>
    <mergeCell ref="O65:R65"/>
    <mergeCell ref="O66:R66"/>
    <mergeCell ref="O63:R63"/>
    <mergeCell ref="B78:F79"/>
    <mergeCell ref="S38:U38"/>
    <mergeCell ref="P84:R84"/>
    <mergeCell ref="P85:R85"/>
    <mergeCell ref="P86:R86"/>
    <mergeCell ref="O32:R32"/>
    <mergeCell ref="S32:U32"/>
    <mergeCell ref="S79:U79"/>
    <mergeCell ref="M86:O86"/>
    <mergeCell ref="M84:O84"/>
    <mergeCell ref="M85:O85"/>
    <mergeCell ref="O56:V56"/>
    <mergeCell ref="O57:V57"/>
    <mergeCell ref="O58:R58"/>
    <mergeCell ref="S58:V58"/>
    <mergeCell ref="L37:R37"/>
    <mergeCell ref="S37:Y37"/>
    <mergeCell ref="V38:Y38"/>
    <mergeCell ref="P80:R80"/>
    <mergeCell ref="P81:R81"/>
    <mergeCell ref="V34:Y34"/>
    <mergeCell ref="L39:N39"/>
    <mergeCell ref="O39:R39"/>
    <mergeCell ref="S39:U39"/>
    <mergeCell ref="V39:Y39"/>
    <mergeCell ref="S24:V24"/>
    <mergeCell ref="R14:U14"/>
    <mergeCell ref="E31:K31"/>
    <mergeCell ref="L31:R31"/>
    <mergeCell ref="S31:Y31"/>
    <mergeCell ref="B5:G5"/>
    <mergeCell ref="B6:G6"/>
    <mergeCell ref="H14:L14"/>
    <mergeCell ref="S16:V16"/>
    <mergeCell ref="S18:V18"/>
    <mergeCell ref="H5:X5"/>
    <mergeCell ref="H6:X6"/>
    <mergeCell ref="E32:G32"/>
    <mergeCell ref="H32:K32"/>
    <mergeCell ref="L32:N32"/>
    <mergeCell ref="V32:Y32"/>
    <mergeCell ref="E37:K37"/>
    <mergeCell ref="E33:G33"/>
    <mergeCell ref="H33:K33"/>
    <mergeCell ref="L33:N33"/>
    <mergeCell ref="O33:R33"/>
    <mergeCell ref="S33:U33"/>
    <mergeCell ref="V33:Y33"/>
    <mergeCell ref="E34:G34"/>
    <mergeCell ref="H34:K34"/>
    <mergeCell ref="L34:N34"/>
    <mergeCell ref="O34:R34"/>
    <mergeCell ref="S34:U34"/>
    <mergeCell ref="V40:Y40"/>
    <mergeCell ref="O59:R59"/>
    <mergeCell ref="O60:R60"/>
    <mergeCell ref="O61:R61"/>
    <mergeCell ref="O62:R62"/>
    <mergeCell ref="E40:G40"/>
    <mergeCell ref="H40:K40"/>
    <mergeCell ref="L40:N40"/>
    <mergeCell ref="O40:R40"/>
    <mergeCell ref="S40:U40"/>
    <mergeCell ref="S59:V59"/>
    <mergeCell ref="S60:V60"/>
    <mergeCell ref="S61:V61"/>
    <mergeCell ref="S62:V62"/>
    <mergeCell ref="V83:X83"/>
    <mergeCell ref="G83:I83"/>
    <mergeCell ref="J83:L83"/>
    <mergeCell ref="M83:O83"/>
    <mergeCell ref="P83:R83"/>
    <mergeCell ref="S83:U83"/>
    <mergeCell ref="M80:O80"/>
    <mergeCell ref="M81:O81"/>
    <mergeCell ref="S63:V63"/>
    <mergeCell ref="G78:L78"/>
    <mergeCell ref="M78:R78"/>
    <mergeCell ref="M79:O79"/>
    <mergeCell ref="P79:R79"/>
    <mergeCell ref="S78:X78"/>
    <mergeCell ref="V79:X79"/>
    <mergeCell ref="J79:L79"/>
    <mergeCell ref="G79:I79"/>
    <mergeCell ref="O64:R64"/>
    <mergeCell ref="O67:R67"/>
    <mergeCell ref="S67:V67"/>
    <mergeCell ref="S66:V66"/>
    <mergeCell ref="S65:V65"/>
    <mergeCell ref="S64:V64"/>
  </mergeCells>
  <phoneticPr fontId="15"/>
  <dataValidations count="5">
    <dataValidation type="list" allowBlank="1" showInputMessage="1" showErrorMessage="1" sqref="S16">
      <formula1>"①有床診療所,②無床診療所"</formula1>
    </dataValidation>
    <dataValidation type="list" allowBlank="1" showInputMessage="1" showErrorMessage="1" sqref="H14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S18">
      <formula1>"①医療法人,②個人,③その他"</formula1>
    </dataValidation>
    <dataValidation type="list" allowBlank="1" showInputMessage="1" showErrorMessage="1" sqref="S24">
      <formula1>"①内科,②外科,③整形外科,④眼科,⑤耳鼻咽喉科,⑥小児科,⑦皮膚科,⑧泌尿器科,⑨精神科,⑩産科・産婦人科,⑪婦人科,⑫脳神経外科,⑬その他"</formula1>
    </dataValidation>
    <dataValidation type="list" allowBlank="1" showInputMessage="1" showErrorMessage="1" sqref="R106:W106">
      <formula1>"① 実施している（流行前から）,② 実施している（流行後）,③ 実施していない"</formula1>
    </dataValidation>
  </dataValidations>
  <printOptions horizontalCentered="1"/>
  <pageMargins left="0.31496062992125984" right="0.31496062992125984" top="0.55118110236220474" bottom="0.35433070866141736" header="0.31496062992125984" footer="0.11811023622047245"/>
  <pageSetup paperSize="9" orientation="portrait" r:id="rId1"/>
  <headerFooter>
    <oddFooter>&amp;C&amp;P/&amp;N</oddFooter>
  </headerFooter>
  <rowBreaks count="2" manualBreakCount="2">
    <brk id="41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Y9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T8" sqref="T8"/>
    </sheetView>
  </sheetViews>
  <sheetFormatPr defaultColWidth="9.140625" defaultRowHeight="15" customHeight="1"/>
  <cols>
    <col min="1" max="1" width="23.5703125" style="2" customWidth="1"/>
    <col min="2" max="2" width="9.140625" style="2"/>
    <col min="3" max="5" width="9.28515625" style="2" bestFit="1" customWidth="1"/>
    <col min="6" max="6" width="10.5703125" style="2" bestFit="1" customWidth="1"/>
    <col min="7" max="7" width="9.28515625" style="2" bestFit="1" customWidth="1"/>
    <col min="8" max="9" width="9.5703125" style="2" bestFit="1" customWidth="1"/>
    <col min="10" max="11" width="9.28515625" style="2" bestFit="1" customWidth="1"/>
    <col min="12" max="12" width="9.5703125" style="2" bestFit="1" customWidth="1"/>
    <col min="13" max="13" width="9.28515625" style="2" bestFit="1" customWidth="1"/>
    <col min="14" max="15" width="9.5703125" style="2" bestFit="1" customWidth="1"/>
    <col min="16" max="19" width="9.28515625" style="2" bestFit="1" customWidth="1"/>
    <col min="20" max="22" width="9.5703125" style="2" bestFit="1" customWidth="1"/>
    <col min="23" max="23" width="9.28515625" style="2" bestFit="1" customWidth="1"/>
    <col min="24" max="27" width="9.5703125" style="2" bestFit="1" customWidth="1"/>
    <col min="28" max="28" width="9.28515625" style="2" bestFit="1" customWidth="1"/>
    <col min="29" max="29" width="9.5703125" style="2" bestFit="1" customWidth="1"/>
    <col min="30" max="32" width="9.28515625" style="2" bestFit="1" customWidth="1"/>
    <col min="33" max="34" width="9.5703125" style="2" bestFit="1" customWidth="1"/>
    <col min="35" max="35" width="9.28515625" style="2" bestFit="1" customWidth="1"/>
    <col min="36" max="36" width="9.5703125" style="2" bestFit="1" customWidth="1"/>
    <col min="37" max="45" width="9.28515625" style="2" bestFit="1" customWidth="1"/>
    <col min="46" max="47" width="9.5703125" style="2" bestFit="1" customWidth="1"/>
    <col min="48" max="49" width="9.28515625" style="2" bestFit="1" customWidth="1"/>
    <col min="50" max="50" width="9.5703125" style="2" bestFit="1" customWidth="1"/>
    <col min="51" max="51" width="10.5703125" style="2" bestFit="1" customWidth="1"/>
    <col min="52" max="56" width="9.28515625" style="2" bestFit="1" customWidth="1"/>
    <col min="57" max="58" width="9.5703125" style="2" bestFit="1" customWidth="1"/>
    <col min="59" max="59" width="10.5703125" style="2" bestFit="1" customWidth="1"/>
    <col min="60" max="60" width="9.28515625" style="2" bestFit="1" customWidth="1"/>
    <col min="61" max="61" width="9.5703125" style="2" bestFit="1" customWidth="1"/>
    <col min="62" max="62" width="9.28515625" style="2" bestFit="1" customWidth="1"/>
    <col min="63" max="63" width="9.5703125" style="2" bestFit="1" customWidth="1"/>
    <col min="64" max="76" width="9.28515625" style="2" bestFit="1" customWidth="1"/>
    <col min="77" max="79" width="9.5703125" style="2" bestFit="1" customWidth="1"/>
    <col min="80" max="84" width="9.28515625" style="2" bestFit="1" customWidth="1"/>
    <col min="85" max="85" width="9.5703125" style="2" bestFit="1" customWidth="1"/>
    <col min="86" max="86" width="9.28515625" style="2" bestFit="1" customWidth="1"/>
    <col min="87" max="87" width="9.5703125" style="2" bestFit="1" customWidth="1"/>
    <col min="88" max="88" width="9.28515625" style="2" bestFit="1" customWidth="1"/>
    <col min="89" max="89" width="9.5703125" style="2" bestFit="1" customWidth="1"/>
    <col min="90" max="90" width="9.28515625" style="2" bestFit="1" customWidth="1"/>
    <col min="91" max="91" width="9.5703125" style="2" bestFit="1" customWidth="1"/>
    <col min="92" max="93" width="9.28515625" style="2" bestFit="1" customWidth="1"/>
    <col min="94" max="94" width="9.5703125" style="2" bestFit="1" customWidth="1"/>
    <col min="95" max="101" width="9.28515625" style="2" bestFit="1" customWidth="1"/>
    <col min="102" max="102" width="9.5703125" style="2" bestFit="1" customWidth="1"/>
    <col min="103" max="108" width="9.28515625" style="2" bestFit="1" customWidth="1"/>
    <col min="109" max="109" width="9.5703125" style="2" bestFit="1" customWidth="1"/>
    <col min="110" max="117" width="9.28515625" style="2" bestFit="1" customWidth="1"/>
    <col min="118" max="118" width="10.5703125" style="2" bestFit="1" customWidth="1"/>
    <col min="119" max="119" width="9.5703125" style="2" bestFit="1" customWidth="1"/>
    <col min="120" max="123" width="9.28515625" style="2" bestFit="1" customWidth="1"/>
    <col min="124" max="124" width="9.5703125" style="2" bestFit="1" customWidth="1"/>
    <col min="125" max="128" width="9.28515625" style="2" bestFit="1" customWidth="1"/>
    <col min="129" max="130" width="9.5703125" style="2" bestFit="1" customWidth="1"/>
    <col min="131" max="131" width="9.28515625" style="2" bestFit="1" customWidth="1"/>
    <col min="132" max="134" width="9.5703125" style="2" bestFit="1" customWidth="1"/>
    <col min="135" max="136" width="9.28515625" style="2" bestFit="1" customWidth="1"/>
    <col min="137" max="138" width="9.5703125" style="2" bestFit="1" customWidth="1"/>
    <col min="139" max="139" width="10.5703125" style="2" bestFit="1" customWidth="1"/>
    <col min="140" max="145" width="9.28515625" style="2" bestFit="1" customWidth="1"/>
    <col min="146" max="146" width="9.5703125" style="2" bestFit="1" customWidth="1"/>
    <col min="147" max="151" width="9.28515625" style="2" bestFit="1" customWidth="1"/>
    <col min="152" max="153" width="9.5703125" style="2" bestFit="1" customWidth="1"/>
    <col min="154" max="155" width="9.28515625" style="2" bestFit="1" customWidth="1"/>
    <col min="156" max="156" width="9.5703125" style="2" bestFit="1" customWidth="1"/>
    <col min="157" max="161" width="9.28515625" style="2" bestFit="1" customWidth="1"/>
    <col min="162" max="163" width="9.5703125" style="2" bestFit="1" customWidth="1"/>
    <col min="164" max="165" width="9.28515625" style="2" bestFit="1" customWidth="1"/>
    <col min="166" max="166" width="10.5703125" style="2" bestFit="1" customWidth="1"/>
    <col min="167" max="168" width="9.5703125" style="2" bestFit="1" customWidth="1"/>
    <col min="169" max="169" width="10.5703125" style="2" bestFit="1" customWidth="1"/>
    <col min="170" max="175" width="9.28515625" style="2" bestFit="1" customWidth="1"/>
    <col min="176" max="177" width="9.5703125" style="2" bestFit="1" customWidth="1"/>
    <col min="178" max="180" width="9.28515625" style="2" bestFit="1" customWidth="1"/>
    <col min="181" max="182" width="9.5703125" style="2" bestFit="1" customWidth="1"/>
    <col min="183" max="183" width="9.28515625" style="2" bestFit="1" customWidth="1"/>
    <col min="184" max="184" width="9.5703125" style="2" bestFit="1" customWidth="1"/>
    <col min="185" max="185" width="9.28515625" style="2" bestFit="1" customWidth="1"/>
    <col min="186" max="186" width="9.5703125" style="2" bestFit="1" customWidth="1"/>
    <col min="187" max="191" width="9.28515625" style="2" bestFit="1" customWidth="1"/>
    <col min="192" max="193" width="9.5703125" style="2" bestFit="1" customWidth="1"/>
    <col min="194" max="194" width="9.28515625" style="2" bestFit="1" customWidth="1"/>
    <col min="195" max="195" width="9.5703125" style="2" bestFit="1" customWidth="1"/>
    <col min="196" max="196" width="9.28515625" style="2" bestFit="1" customWidth="1"/>
    <col min="197" max="197" width="9.5703125" style="2" bestFit="1" customWidth="1"/>
    <col min="198" max="199" width="9.28515625" style="2" bestFit="1" customWidth="1"/>
    <col min="200" max="200" width="10.5703125" style="2" bestFit="1" customWidth="1"/>
    <col min="201" max="201" width="9.28515625" style="2" bestFit="1" customWidth="1"/>
    <col min="202" max="203" width="9.5703125" style="2" bestFit="1" customWidth="1"/>
    <col min="204" max="204" width="10.5703125" style="2" bestFit="1" customWidth="1"/>
    <col min="205" max="208" width="9.5703125" style="2" bestFit="1" customWidth="1"/>
    <col min="209" max="209" width="9.28515625" style="2" bestFit="1" customWidth="1"/>
    <col min="210" max="210" width="9.5703125" style="2" bestFit="1" customWidth="1"/>
    <col min="211" max="211" width="10.5703125" style="2" bestFit="1" customWidth="1"/>
    <col min="212" max="214" width="9.28515625" style="2" bestFit="1" customWidth="1"/>
    <col min="215" max="215" width="9.28515625" style="3" bestFit="1" customWidth="1"/>
    <col min="216" max="216" width="9.28515625" style="5" bestFit="1" customWidth="1"/>
    <col min="217" max="217" width="10.5703125" style="2" bestFit="1" customWidth="1"/>
    <col min="218" max="221" width="9.28515625" style="2" bestFit="1" customWidth="1"/>
    <col min="222" max="224" width="9.5703125" style="2" bestFit="1" customWidth="1"/>
    <col min="225" max="225" width="9.28515625" style="2" bestFit="1" customWidth="1"/>
    <col min="226" max="226" width="9.5703125" style="2" bestFit="1" customWidth="1"/>
    <col min="227" max="227" width="9.28515625" style="2" bestFit="1" customWidth="1"/>
    <col min="228" max="230" width="9.5703125" style="2" bestFit="1" customWidth="1"/>
    <col min="231" max="231" width="9.28515625" style="2" bestFit="1" customWidth="1"/>
    <col min="232" max="232" width="9.5703125" style="2" bestFit="1" customWidth="1"/>
    <col min="233" max="233" width="9.28515625" style="2" bestFit="1" customWidth="1"/>
    <col min="234" max="234" width="9.5703125" style="2" bestFit="1" customWidth="1"/>
    <col min="235" max="236" width="9.28515625" style="2" bestFit="1" customWidth="1"/>
    <col min="237" max="237" width="9.5703125" style="2" bestFit="1" customWidth="1"/>
    <col min="238" max="241" width="9.28515625" style="2" bestFit="1" customWidth="1"/>
    <col min="242" max="242" width="9.5703125" style="2" bestFit="1" customWidth="1"/>
    <col min="243" max="245" width="9.28515625" style="2" bestFit="1" customWidth="1"/>
    <col min="246" max="248" width="9.5703125" style="2" bestFit="1" customWidth="1"/>
    <col min="249" max="250" width="9.28515625" style="2" bestFit="1" customWidth="1"/>
    <col min="251" max="251" width="9.5703125" style="2" bestFit="1" customWidth="1"/>
    <col min="252" max="252" width="9.28515625" style="2" bestFit="1" customWidth="1"/>
    <col min="253" max="253" width="10.5703125" style="2" bestFit="1" customWidth="1"/>
    <col min="254" max="255" width="9.5703125" style="2" bestFit="1" customWidth="1"/>
    <col min="256" max="256" width="10.5703125" style="2" bestFit="1" customWidth="1"/>
    <col min="257" max="257" width="9.5703125" style="2" bestFit="1" customWidth="1"/>
    <col min="258" max="259" width="9.28515625" style="2" bestFit="1" customWidth="1"/>
    <col min="260" max="262" width="9.5703125" style="2" bestFit="1" customWidth="1"/>
    <col min="263" max="267" width="9.28515625" style="2" bestFit="1" customWidth="1"/>
    <col min="268" max="268" width="9.5703125" style="2" bestFit="1" customWidth="1"/>
    <col min="269" max="271" width="9.28515625" style="2" bestFit="1" customWidth="1"/>
    <col min="272" max="273" width="9.5703125" style="2" bestFit="1" customWidth="1"/>
    <col min="274" max="274" width="10.5703125" style="2" bestFit="1" customWidth="1"/>
    <col min="275" max="280" width="9.28515625" style="2" bestFit="1" customWidth="1"/>
    <col min="281" max="281" width="9.5703125" style="2" bestFit="1" customWidth="1"/>
    <col min="282" max="282" width="9.28515625" style="2" bestFit="1" customWidth="1"/>
    <col min="283" max="283" width="9.5703125" style="2" bestFit="1" customWidth="1"/>
    <col min="284" max="284" width="9.28515625" style="2" bestFit="1" customWidth="1"/>
    <col min="285" max="285" width="9.5703125" style="2" bestFit="1" customWidth="1"/>
    <col min="286" max="291" width="9.28515625" style="2" bestFit="1" customWidth="1"/>
    <col min="292" max="293" width="10.5703125" style="2" bestFit="1" customWidth="1"/>
    <col min="294" max="295" width="9.5703125" style="2" bestFit="1" customWidth="1"/>
    <col min="296" max="296" width="10.5703125" style="2" bestFit="1" customWidth="1"/>
    <col min="297" max="298" width="9.28515625" style="2" bestFit="1" customWidth="1"/>
    <col min="299" max="299" width="9.5703125" style="2" bestFit="1" customWidth="1"/>
    <col min="300" max="300" width="9.28515625" style="2" bestFit="1" customWidth="1"/>
    <col min="301" max="302" width="9.5703125" style="2" bestFit="1" customWidth="1"/>
    <col min="303" max="303" width="9.28515625" style="2" bestFit="1" customWidth="1"/>
    <col min="304" max="304" width="10.5703125" style="2" bestFit="1" customWidth="1"/>
    <col min="305" max="307" width="9.28515625" style="2" bestFit="1" customWidth="1"/>
    <col min="308" max="309" width="9.5703125" style="2" bestFit="1" customWidth="1"/>
    <col min="310" max="310" width="9.28515625" style="2" bestFit="1" customWidth="1"/>
    <col min="311" max="311" width="9.5703125" style="2" bestFit="1" customWidth="1"/>
    <col min="312" max="313" width="9.28515625" style="2" bestFit="1" customWidth="1"/>
    <col min="314" max="314" width="10.5703125" style="2" bestFit="1" customWidth="1"/>
    <col min="315" max="315" width="9.5703125" style="2" bestFit="1" customWidth="1"/>
    <col min="316" max="316" width="9.28515625" style="2" bestFit="1" customWidth="1"/>
    <col min="317" max="317" width="9.5703125" style="2" bestFit="1" customWidth="1"/>
    <col min="318" max="318" width="9.28515625" style="2" bestFit="1" customWidth="1"/>
    <col min="319" max="319" width="9.5703125" style="2" bestFit="1" customWidth="1"/>
    <col min="320" max="321" width="9.28515625" style="2" bestFit="1" customWidth="1"/>
    <col min="322" max="323" width="9.5703125" style="2" bestFit="1" customWidth="1"/>
    <col min="324" max="326" width="9.28515625" style="2" bestFit="1" customWidth="1"/>
    <col min="327" max="328" width="9.5703125" style="2" bestFit="1" customWidth="1"/>
    <col min="329" max="329" width="9.28515625" style="2" bestFit="1" customWidth="1"/>
    <col min="330" max="330" width="10.5703125" style="2" bestFit="1" customWidth="1"/>
    <col min="331" max="332" width="9.28515625" style="2" bestFit="1" customWidth="1"/>
    <col min="333" max="333" width="9.5703125" style="2" bestFit="1" customWidth="1"/>
    <col min="334" max="335" width="9.28515625" style="2" bestFit="1" customWidth="1"/>
    <col min="336" max="338" width="9.5703125" style="2" bestFit="1" customWidth="1"/>
    <col min="339" max="339" width="10.5703125" style="2" bestFit="1" customWidth="1"/>
    <col min="340" max="340" width="9.5703125" style="2" bestFit="1" customWidth="1"/>
    <col min="341" max="342" width="9.28515625" style="2" bestFit="1" customWidth="1"/>
    <col min="343" max="344" width="9.5703125" style="2" bestFit="1" customWidth="1"/>
    <col min="345" max="345" width="9.28515625" style="2" bestFit="1" customWidth="1"/>
    <col min="346" max="346" width="9.5703125" style="2" bestFit="1" customWidth="1"/>
    <col min="347" max="347" width="9.28515625" style="2" bestFit="1" customWidth="1"/>
    <col min="348" max="348" width="9.5703125" style="2" bestFit="1" customWidth="1"/>
    <col min="349" max="350" width="9.28515625" style="2" bestFit="1" customWidth="1"/>
    <col min="351" max="352" width="9.5703125" style="2" bestFit="1" customWidth="1"/>
    <col min="353" max="353" width="10.5703125" style="2" bestFit="1" customWidth="1"/>
    <col min="354" max="355" width="9.5703125" style="2" bestFit="1" customWidth="1"/>
    <col min="356" max="360" width="9.28515625" style="2" bestFit="1" customWidth="1"/>
    <col min="361" max="361" width="9.5703125" style="2" bestFit="1" customWidth="1"/>
    <col min="362" max="362" width="9.28515625" style="2" bestFit="1" customWidth="1"/>
    <col min="363" max="363" width="9.5703125" style="2" bestFit="1" customWidth="1"/>
    <col min="364" max="369" width="9.28515625" style="2" bestFit="1" customWidth="1"/>
    <col min="370" max="375" width="9.5703125" style="2" bestFit="1" customWidth="1"/>
    <col min="376" max="376" width="9.28515625" style="2" bestFit="1" customWidth="1"/>
    <col min="377" max="377" width="9.5703125" style="2" bestFit="1" customWidth="1"/>
    <col min="378" max="379" width="9.28515625" style="2" bestFit="1" customWidth="1"/>
    <col min="380" max="380" width="9.5703125" style="2" bestFit="1" customWidth="1"/>
    <col min="381" max="381" width="9.28515625" style="2" bestFit="1" customWidth="1"/>
    <col min="382" max="383" width="9.5703125" style="2" bestFit="1" customWidth="1"/>
    <col min="384" max="385" width="9.28515625" style="2" bestFit="1" customWidth="1"/>
    <col min="386" max="386" width="9.5703125" style="2" bestFit="1" customWidth="1"/>
    <col min="387" max="387" width="9.28515625" style="2" bestFit="1" customWidth="1"/>
    <col min="388" max="388" width="9.5703125" style="2" bestFit="1" customWidth="1"/>
    <col min="389" max="389" width="10.5703125" style="2" bestFit="1" customWidth="1"/>
    <col min="390" max="395" width="9.28515625" style="2" bestFit="1" customWidth="1"/>
    <col min="396" max="396" width="9.5703125" style="2" bestFit="1" customWidth="1"/>
    <col min="397" max="400" width="9.28515625" style="2" bestFit="1" customWidth="1"/>
    <col min="401" max="401" width="9.5703125" style="2" bestFit="1" customWidth="1"/>
    <col min="402" max="405" width="9.28515625" style="2" bestFit="1" customWidth="1"/>
    <col min="406" max="406" width="9.5703125" style="2" bestFit="1" customWidth="1"/>
    <col min="407" max="407" width="9.28515625" style="2" bestFit="1" customWidth="1"/>
    <col min="408" max="408" width="9.5703125" style="2" bestFit="1" customWidth="1"/>
    <col min="409" max="410" width="9.28515625" style="2" bestFit="1" customWidth="1"/>
    <col min="411" max="411" width="9.5703125" style="2" bestFit="1" customWidth="1"/>
    <col min="412" max="413" width="9.28515625" style="2" bestFit="1" customWidth="1"/>
    <col min="414" max="414" width="9.5703125" style="2" bestFit="1" customWidth="1"/>
    <col min="415" max="424" width="9.28515625" style="2" bestFit="1" customWidth="1"/>
    <col min="425" max="425" width="9.5703125" style="2" bestFit="1" customWidth="1"/>
    <col min="426" max="430" width="9.28515625" style="2" bestFit="1" customWidth="1"/>
    <col min="431" max="431" width="9.5703125" style="2" bestFit="1" customWidth="1"/>
    <col min="432" max="438" width="9.28515625" style="2" bestFit="1" customWidth="1"/>
    <col min="439" max="441" width="9.5703125" style="2" bestFit="1" customWidth="1"/>
    <col min="442" max="442" width="9.28515625" style="2" bestFit="1" customWidth="1"/>
    <col min="443" max="443" width="9.5703125" style="2" bestFit="1" customWidth="1"/>
    <col min="444" max="444" width="9.28515625" style="2" bestFit="1" customWidth="1"/>
    <col min="445" max="445" width="9.5703125" style="2" bestFit="1" customWidth="1"/>
    <col min="446" max="446" width="9.28515625" style="2" bestFit="1" customWidth="1"/>
    <col min="447" max="450" width="9.5703125" style="2" bestFit="1" customWidth="1"/>
    <col min="451" max="451" width="10.5703125" style="2" bestFit="1" customWidth="1"/>
    <col min="452" max="452" width="9.28515625" style="2" bestFit="1" customWidth="1"/>
    <col min="453" max="453" width="9.5703125" style="2" bestFit="1" customWidth="1"/>
    <col min="454" max="454" width="9.28515625" style="2" bestFit="1" customWidth="1"/>
    <col min="455" max="455" width="9.5703125" style="2" bestFit="1" customWidth="1"/>
    <col min="456" max="456" width="9.28515625" style="2" bestFit="1" customWidth="1"/>
    <col min="457" max="459" width="9.5703125" style="2" bestFit="1" customWidth="1"/>
    <col min="460" max="460" width="9.28515625" style="2" bestFit="1" customWidth="1"/>
    <col min="461" max="461" width="10.5703125" style="2" bestFit="1" customWidth="1"/>
    <col min="462" max="462" width="9.28515625" style="2" bestFit="1" customWidth="1"/>
    <col min="463" max="463" width="9.5703125" style="2" bestFit="1" customWidth="1"/>
    <col min="464" max="464" width="9.28515625" style="2" bestFit="1" customWidth="1"/>
    <col min="465" max="465" width="9.5703125" style="2" bestFit="1" customWidth="1"/>
    <col min="466" max="466" width="9.28515625" style="2" bestFit="1" customWidth="1"/>
    <col min="467" max="467" width="9.5703125" style="2" bestFit="1" customWidth="1"/>
    <col min="468" max="468" width="9.28515625" style="2" bestFit="1" customWidth="1"/>
    <col min="469" max="469" width="9.5703125" style="2" bestFit="1" customWidth="1"/>
    <col min="470" max="472" width="9.28515625" style="2" bestFit="1" customWidth="1"/>
    <col min="473" max="473" width="13.28515625" style="2" bestFit="1" customWidth="1"/>
    <col min="474" max="474" width="9.5703125" style="2" bestFit="1" customWidth="1"/>
    <col min="475" max="481" width="9.28515625" style="2" bestFit="1" customWidth="1"/>
    <col min="482" max="483" width="9.5703125" style="2" bestFit="1" customWidth="1"/>
    <col min="484" max="486" width="9.28515625" style="2" bestFit="1" customWidth="1"/>
    <col min="487" max="489" width="9.5703125" style="2" bestFit="1" customWidth="1"/>
    <col min="490" max="490" width="9.28515625" style="2" bestFit="1" customWidth="1"/>
    <col min="491" max="491" width="9.5703125" style="2" bestFit="1" customWidth="1"/>
    <col min="492" max="499" width="9.28515625" style="2" bestFit="1" customWidth="1"/>
    <col min="500" max="500" width="11.7109375" style="2" bestFit="1" customWidth="1"/>
    <col min="501" max="501" width="9.5703125" style="2" bestFit="1" customWidth="1"/>
    <col min="502" max="502" width="9.28515625" style="2" bestFit="1" customWidth="1"/>
    <col min="503" max="504" width="9.5703125" style="2" bestFit="1" customWidth="1"/>
    <col min="505" max="505" width="9.28515625" style="2" bestFit="1" customWidth="1"/>
    <col min="506" max="509" width="9.5703125" style="2" bestFit="1" customWidth="1"/>
    <col min="510" max="510" width="10.5703125" style="2" bestFit="1" customWidth="1"/>
    <col min="511" max="512" width="9.5703125" style="2" bestFit="1" customWidth="1"/>
    <col min="513" max="513" width="9.28515625" style="2" bestFit="1" customWidth="1"/>
    <col min="514" max="516" width="9.5703125" style="2" bestFit="1" customWidth="1"/>
    <col min="517" max="517" width="10.5703125" style="2" bestFit="1" customWidth="1"/>
    <col min="518" max="518" width="9.28515625" style="2" bestFit="1" customWidth="1"/>
    <col min="519" max="519" width="9.5703125" style="2" bestFit="1" customWidth="1"/>
    <col min="520" max="520" width="9.28515625" style="2" bestFit="1" customWidth="1"/>
    <col min="521" max="521" width="10.5703125" style="2" bestFit="1" customWidth="1"/>
    <col min="522" max="526" width="9.28515625" style="2" bestFit="1" customWidth="1"/>
    <col min="527" max="527" width="9.5703125" style="2" bestFit="1" customWidth="1"/>
    <col min="528" max="529" width="9.28515625" style="2" bestFit="1" customWidth="1"/>
    <col min="530" max="530" width="9.5703125" style="2" bestFit="1" customWidth="1"/>
    <col min="531" max="533" width="9.28515625" style="2" bestFit="1" customWidth="1"/>
    <col min="534" max="535" width="9.5703125" style="2" bestFit="1" customWidth="1"/>
    <col min="536" max="537" width="9.28515625" style="2" bestFit="1" customWidth="1"/>
    <col min="538" max="538" width="9.5703125" style="2" bestFit="1" customWidth="1"/>
    <col min="539" max="546" width="9.28515625" style="2" bestFit="1" customWidth="1"/>
    <col min="547" max="547" width="10.5703125" style="2" bestFit="1" customWidth="1"/>
    <col min="548" max="649" width="9.28515625" style="2" bestFit="1" customWidth="1"/>
    <col min="650" max="16384" width="9.140625" style="2"/>
  </cols>
  <sheetData>
    <row r="1" spans="1:649" ht="15" customHeight="1">
      <c r="A1" s="2" t="s">
        <v>31</v>
      </c>
      <c r="B1" s="2" t="s">
        <v>33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VW1" s="2">
        <v>593</v>
      </c>
      <c r="VX1" s="2">
        <v>594</v>
      </c>
      <c r="VY1" s="2">
        <v>595</v>
      </c>
      <c r="VZ1" s="2">
        <v>596</v>
      </c>
      <c r="WA1" s="2">
        <v>597</v>
      </c>
      <c r="WB1" s="2">
        <v>598</v>
      </c>
      <c r="WC1" s="2">
        <v>599</v>
      </c>
      <c r="WD1" s="2">
        <v>600</v>
      </c>
      <c r="WE1" s="2">
        <v>601</v>
      </c>
      <c r="WF1" s="2">
        <v>602</v>
      </c>
      <c r="WG1" s="2">
        <v>603</v>
      </c>
      <c r="WH1" s="2">
        <v>604</v>
      </c>
      <c r="WI1" s="2">
        <v>605</v>
      </c>
      <c r="WJ1" s="2">
        <v>606</v>
      </c>
      <c r="WK1" s="2">
        <v>607</v>
      </c>
      <c r="WL1" s="2">
        <v>608</v>
      </c>
      <c r="WM1" s="2">
        <v>609</v>
      </c>
      <c r="WN1" s="2">
        <v>610</v>
      </c>
      <c r="WO1" s="2">
        <v>611</v>
      </c>
      <c r="WP1" s="2">
        <v>612</v>
      </c>
      <c r="WQ1" s="2">
        <v>613</v>
      </c>
      <c r="WR1" s="2">
        <v>614</v>
      </c>
      <c r="WS1" s="2">
        <v>615</v>
      </c>
      <c r="WT1" s="2">
        <v>616</v>
      </c>
      <c r="WU1" s="2">
        <v>617</v>
      </c>
      <c r="WV1" s="2">
        <v>618</v>
      </c>
      <c r="WW1" s="2">
        <v>619</v>
      </c>
      <c r="WX1" s="2">
        <v>620</v>
      </c>
      <c r="WY1" s="2">
        <v>621</v>
      </c>
      <c r="WZ1" s="2">
        <v>622</v>
      </c>
      <c r="XA1" s="2">
        <v>623</v>
      </c>
      <c r="XB1" s="2">
        <v>624</v>
      </c>
      <c r="XC1" s="2">
        <v>625</v>
      </c>
      <c r="XD1" s="2">
        <v>626</v>
      </c>
      <c r="XE1" s="2">
        <v>627</v>
      </c>
      <c r="XF1" s="2">
        <v>628</v>
      </c>
      <c r="XG1" s="2">
        <v>629</v>
      </c>
      <c r="XH1" s="2">
        <v>630</v>
      </c>
      <c r="XI1" s="2">
        <v>631</v>
      </c>
      <c r="XJ1" s="2">
        <v>632</v>
      </c>
      <c r="XK1" s="2">
        <v>633</v>
      </c>
      <c r="XL1" s="2">
        <v>634</v>
      </c>
      <c r="XM1" s="2">
        <v>635</v>
      </c>
      <c r="XN1" s="2">
        <v>636</v>
      </c>
      <c r="XO1" s="2">
        <v>637</v>
      </c>
      <c r="XP1" s="2">
        <v>638</v>
      </c>
      <c r="XQ1" s="2">
        <v>639</v>
      </c>
      <c r="XR1" s="2">
        <v>640</v>
      </c>
      <c r="XS1" s="2">
        <v>641</v>
      </c>
      <c r="XT1" s="2">
        <v>642</v>
      </c>
      <c r="XU1" s="2">
        <v>643</v>
      </c>
      <c r="XV1" s="2">
        <v>644</v>
      </c>
      <c r="XW1" s="2">
        <v>645</v>
      </c>
      <c r="XX1" s="2">
        <v>646</v>
      </c>
      <c r="XY1" s="2">
        <v>647</v>
      </c>
    </row>
    <row r="2" spans="1:649" ht="15" customHeight="1">
      <c r="A2" s="2" t="s">
        <v>25</v>
      </c>
      <c r="B2" s="2" t="s">
        <v>32</v>
      </c>
      <c r="C2" s="2" t="str">
        <f>'調査票（保護なし）'!H14</f>
        <v>選択して下さい</v>
      </c>
    </row>
    <row r="3" spans="1:649" ht="15" customHeight="1">
      <c r="A3" s="2" t="s">
        <v>26</v>
      </c>
      <c r="B3" s="2" t="s">
        <v>32</v>
      </c>
      <c r="C3" s="2" t="str">
        <f>'調査票（保護なし）'!S16</f>
        <v>選択して下さい</v>
      </c>
    </row>
    <row r="4" spans="1:649" ht="15" customHeight="1">
      <c r="A4" s="2" t="s">
        <v>27</v>
      </c>
      <c r="B4" s="2" t="s">
        <v>32</v>
      </c>
      <c r="C4" s="2" t="str">
        <f>'調査票（保護なし）'!S18</f>
        <v>選択して下さい</v>
      </c>
    </row>
    <row r="5" spans="1:649" s="4" customFormat="1" ht="15" customHeight="1">
      <c r="A5" s="4" t="s">
        <v>28</v>
      </c>
      <c r="B5" s="4" t="s">
        <v>32</v>
      </c>
      <c r="C5" s="4" t="str">
        <f>'調査票（保護なし）'!S24</f>
        <v>選択して下さい</v>
      </c>
      <c r="HG5" s="8"/>
      <c r="HH5" s="7"/>
    </row>
    <row r="6" spans="1:649" ht="15" customHeight="1">
      <c r="A6" s="2" t="s">
        <v>40</v>
      </c>
      <c r="B6" s="2" t="s">
        <v>33</v>
      </c>
      <c r="C6" s="2">
        <f>'調査票（保護なし）'!E33</f>
        <v>0</v>
      </c>
    </row>
    <row r="7" spans="1:649" ht="15" customHeight="1">
      <c r="A7" s="2" t="s">
        <v>44</v>
      </c>
      <c r="B7" s="2" t="s">
        <v>33</v>
      </c>
      <c r="C7" s="2">
        <f>'調査票（保護なし）'!E34</f>
        <v>0</v>
      </c>
    </row>
    <row r="8" spans="1:649" ht="15" customHeight="1">
      <c r="A8" s="2" t="s">
        <v>41</v>
      </c>
      <c r="B8" s="2" t="s">
        <v>33</v>
      </c>
      <c r="C8" s="2">
        <f>'調査票（保護なし）'!H33</f>
        <v>0</v>
      </c>
    </row>
    <row r="9" spans="1:649" ht="15" customHeight="1">
      <c r="A9" s="2" t="s">
        <v>45</v>
      </c>
      <c r="B9" s="2" t="s">
        <v>33</v>
      </c>
      <c r="C9" s="2">
        <f>'調査票（保護なし）'!H34</f>
        <v>0</v>
      </c>
    </row>
    <row r="10" spans="1:649" ht="15" customHeight="1">
      <c r="A10" s="2" t="s">
        <v>48</v>
      </c>
      <c r="B10" s="2" t="s">
        <v>33</v>
      </c>
      <c r="C10" s="2">
        <f>'調査票（保護なし）'!L33</f>
        <v>0</v>
      </c>
    </row>
    <row r="11" spans="1:649" ht="15" customHeight="1">
      <c r="A11" s="2" t="s">
        <v>52</v>
      </c>
      <c r="B11" s="2" t="s">
        <v>33</v>
      </c>
      <c r="C11" s="2">
        <f>'調査票（保護なし）'!L34</f>
        <v>0</v>
      </c>
    </row>
    <row r="12" spans="1:649" ht="15" customHeight="1">
      <c r="A12" s="2" t="s">
        <v>49</v>
      </c>
      <c r="B12" s="2" t="s">
        <v>33</v>
      </c>
      <c r="C12" s="2">
        <f>'調査票（保護なし）'!O33</f>
        <v>0</v>
      </c>
    </row>
    <row r="13" spans="1:649" ht="15" customHeight="1">
      <c r="A13" s="2" t="s">
        <v>53</v>
      </c>
      <c r="B13" s="2" t="s">
        <v>33</v>
      </c>
      <c r="C13" s="2">
        <f>'調査票（保護なし）'!O34</f>
        <v>0</v>
      </c>
    </row>
    <row r="14" spans="1:649" ht="15" customHeight="1">
      <c r="A14" s="2" t="s">
        <v>76</v>
      </c>
      <c r="B14" s="2" t="s">
        <v>33</v>
      </c>
      <c r="C14" s="2">
        <f>'調査票（保護なし）'!S33</f>
        <v>0</v>
      </c>
    </row>
    <row r="15" spans="1:649" ht="15" customHeight="1">
      <c r="A15" s="2" t="s">
        <v>78</v>
      </c>
      <c r="B15" s="2" t="s">
        <v>33</v>
      </c>
      <c r="C15" s="2">
        <f>'調査票（保護なし）'!S34</f>
        <v>0</v>
      </c>
    </row>
    <row r="16" spans="1:649" s="9" customFormat="1" ht="15" customHeight="1">
      <c r="A16" s="9" t="s">
        <v>77</v>
      </c>
      <c r="B16" s="9" t="s">
        <v>33</v>
      </c>
      <c r="C16" s="9">
        <f>'調査票（保護なし）'!V33</f>
        <v>0</v>
      </c>
      <c r="HG16" s="6"/>
      <c r="HH16" s="1"/>
    </row>
    <row r="17" spans="1:216" s="4" customFormat="1" ht="15" customHeight="1">
      <c r="A17" s="4" t="s">
        <v>79</v>
      </c>
      <c r="B17" s="4" t="s">
        <v>33</v>
      </c>
      <c r="C17" s="4">
        <f>'調査票（保護なし）'!V34</f>
        <v>0</v>
      </c>
      <c r="HG17" s="8"/>
      <c r="HH17" s="7"/>
    </row>
    <row r="18" spans="1:216" ht="15" customHeight="1">
      <c r="A18" s="2" t="s">
        <v>42</v>
      </c>
      <c r="B18" s="2" t="s">
        <v>33</v>
      </c>
      <c r="C18" s="2">
        <f>'調査票（保護なし）'!E39</f>
        <v>0</v>
      </c>
    </row>
    <row r="19" spans="1:216" ht="15" customHeight="1">
      <c r="A19" s="2" t="s">
        <v>46</v>
      </c>
      <c r="B19" s="2" t="s">
        <v>33</v>
      </c>
      <c r="C19" s="2">
        <f>'調査票（保護なし）'!E40</f>
        <v>0</v>
      </c>
    </row>
    <row r="20" spans="1:216" ht="15" customHeight="1">
      <c r="A20" s="2" t="s">
        <v>43</v>
      </c>
      <c r="B20" s="2" t="s">
        <v>33</v>
      </c>
      <c r="C20" s="2">
        <f>'調査票（保護なし）'!H39</f>
        <v>0</v>
      </c>
    </row>
    <row r="21" spans="1:216" ht="15" customHeight="1">
      <c r="A21" s="2" t="s">
        <v>47</v>
      </c>
      <c r="B21" s="2" t="s">
        <v>33</v>
      </c>
      <c r="C21" s="2">
        <f>'調査票（保護なし）'!H40</f>
        <v>0</v>
      </c>
    </row>
    <row r="22" spans="1:216" ht="15" customHeight="1">
      <c r="A22" s="2" t="s">
        <v>50</v>
      </c>
      <c r="B22" s="2" t="s">
        <v>33</v>
      </c>
      <c r="C22" s="2">
        <f>'調査票（保護なし）'!L39</f>
        <v>0</v>
      </c>
    </row>
    <row r="23" spans="1:216" ht="15" customHeight="1">
      <c r="A23" s="2" t="s">
        <v>54</v>
      </c>
      <c r="B23" s="2" t="s">
        <v>33</v>
      </c>
      <c r="C23" s="2">
        <f>'調査票（保護なし）'!L40</f>
        <v>0</v>
      </c>
    </row>
    <row r="24" spans="1:216" ht="15" customHeight="1">
      <c r="A24" s="2" t="s">
        <v>51</v>
      </c>
      <c r="B24" s="2" t="s">
        <v>33</v>
      </c>
      <c r="C24" s="2">
        <f>'調査票（保護なし）'!O39</f>
        <v>0</v>
      </c>
    </row>
    <row r="25" spans="1:216" ht="15" customHeight="1">
      <c r="A25" s="2" t="s">
        <v>55</v>
      </c>
      <c r="B25" s="2" t="s">
        <v>33</v>
      </c>
      <c r="C25" s="2">
        <f>'調査票（保護なし）'!O40</f>
        <v>0</v>
      </c>
    </row>
    <row r="26" spans="1:216" ht="15" customHeight="1">
      <c r="A26" s="2" t="s">
        <v>80</v>
      </c>
      <c r="B26" s="2" t="s">
        <v>33</v>
      </c>
      <c r="C26" s="2">
        <f>'調査票（保護なし）'!S39</f>
        <v>0</v>
      </c>
    </row>
    <row r="27" spans="1:216" s="9" customFormat="1" ht="15" customHeight="1">
      <c r="A27" s="9" t="s">
        <v>81</v>
      </c>
      <c r="B27" s="9" t="s">
        <v>33</v>
      </c>
      <c r="C27" s="2">
        <f>'調査票（保護なし）'!S40</f>
        <v>0</v>
      </c>
      <c r="HG27" s="6"/>
      <c r="HH27" s="1"/>
    </row>
    <row r="28" spans="1:216" ht="15" customHeight="1">
      <c r="A28" s="2" t="s">
        <v>82</v>
      </c>
      <c r="B28" s="2" t="s">
        <v>33</v>
      </c>
      <c r="C28" s="2">
        <f>'調査票（保護なし）'!V39</f>
        <v>0</v>
      </c>
    </row>
    <row r="29" spans="1:216" s="4" customFormat="1" ht="15" customHeight="1">
      <c r="A29" s="4" t="s">
        <v>83</v>
      </c>
      <c r="B29" s="4" t="s">
        <v>33</v>
      </c>
      <c r="C29" s="2">
        <f>'調査票（保護なし）'!V40</f>
        <v>0</v>
      </c>
      <c r="HG29" s="8"/>
      <c r="HH29" s="7"/>
    </row>
    <row r="30" spans="1:216" s="10" customFormat="1" ht="15" customHeight="1">
      <c r="A30" s="10" t="s">
        <v>132</v>
      </c>
      <c r="B30" s="9" t="s">
        <v>33</v>
      </c>
      <c r="C30" s="10">
        <f>'調査票（保護なし）'!O59</f>
        <v>0</v>
      </c>
      <c r="HG30" s="11"/>
      <c r="HH30" s="12"/>
    </row>
    <row r="31" spans="1:216" s="9" customFormat="1" ht="15" customHeight="1">
      <c r="A31" s="9" t="s">
        <v>133</v>
      </c>
      <c r="B31" s="9" t="s">
        <v>33</v>
      </c>
      <c r="C31" s="9">
        <f>'調査票（保護なし）'!S59</f>
        <v>0</v>
      </c>
      <c r="HG31" s="6"/>
      <c r="HH31" s="1"/>
    </row>
    <row r="32" spans="1:216" s="9" customFormat="1" ht="15" customHeight="1">
      <c r="A32" s="9" t="s">
        <v>134</v>
      </c>
      <c r="B32" s="9" t="s">
        <v>33</v>
      </c>
      <c r="C32" s="9">
        <f>'調査票（保護なし）'!O60</f>
        <v>0</v>
      </c>
      <c r="HG32" s="6"/>
      <c r="HH32" s="1"/>
    </row>
    <row r="33" spans="1:216" s="9" customFormat="1" ht="15" customHeight="1">
      <c r="A33" s="9" t="s">
        <v>135</v>
      </c>
      <c r="B33" s="9" t="s">
        <v>33</v>
      </c>
      <c r="C33" s="9">
        <f>'調査票（保護なし）'!S60</f>
        <v>0</v>
      </c>
      <c r="HG33" s="6"/>
      <c r="HH33" s="1"/>
    </row>
    <row r="34" spans="1:216" s="9" customFormat="1" ht="15" customHeight="1">
      <c r="A34" s="9" t="s">
        <v>136</v>
      </c>
      <c r="B34" s="9" t="s">
        <v>33</v>
      </c>
      <c r="C34" s="9">
        <f>'調査票（保護なし）'!O61</f>
        <v>0</v>
      </c>
      <c r="HG34" s="6"/>
      <c r="HH34" s="1"/>
    </row>
    <row r="35" spans="1:216" s="9" customFormat="1" ht="15" customHeight="1">
      <c r="A35" s="9" t="s">
        <v>137</v>
      </c>
      <c r="B35" s="9" t="s">
        <v>33</v>
      </c>
      <c r="C35" s="9">
        <f>'調査票（保護なし）'!S61</f>
        <v>0</v>
      </c>
      <c r="HG35" s="6"/>
      <c r="HH35" s="1"/>
    </row>
    <row r="36" spans="1:216" s="9" customFormat="1" ht="15" customHeight="1">
      <c r="A36" s="9" t="s">
        <v>138</v>
      </c>
      <c r="B36" s="9" t="s">
        <v>33</v>
      </c>
      <c r="C36" s="9">
        <f>'調査票（保護なし）'!O62</f>
        <v>0</v>
      </c>
      <c r="HG36" s="6"/>
      <c r="HH36" s="1"/>
    </row>
    <row r="37" spans="1:216" s="9" customFormat="1" ht="15" customHeight="1">
      <c r="A37" s="9" t="s">
        <v>139</v>
      </c>
      <c r="B37" s="9" t="s">
        <v>33</v>
      </c>
      <c r="C37" s="9">
        <f>'調査票（保護なし）'!S62</f>
        <v>0</v>
      </c>
      <c r="HG37" s="6"/>
      <c r="HH37" s="1"/>
    </row>
    <row r="38" spans="1:216" s="9" customFormat="1" ht="15" customHeight="1">
      <c r="A38" s="9" t="s">
        <v>140</v>
      </c>
      <c r="B38" s="9" t="s">
        <v>33</v>
      </c>
      <c r="C38" s="9">
        <f>'調査票（保護なし）'!S63</f>
        <v>0</v>
      </c>
      <c r="HG38" s="6"/>
      <c r="HH38" s="1"/>
    </row>
    <row r="39" spans="1:216" s="9" customFormat="1" ht="15" customHeight="1">
      <c r="A39" s="9" t="s">
        <v>152</v>
      </c>
      <c r="B39" s="9" t="s">
        <v>33</v>
      </c>
      <c r="C39" s="9">
        <f>'調査票（保護なし）'!S64</f>
        <v>0</v>
      </c>
      <c r="HG39" s="6"/>
      <c r="HH39" s="1"/>
    </row>
    <row r="40" spans="1:216" s="9" customFormat="1" ht="15" customHeight="1">
      <c r="A40" s="9" t="s">
        <v>153</v>
      </c>
      <c r="B40" s="9" t="s">
        <v>33</v>
      </c>
      <c r="C40" s="9">
        <f>'調査票（保護なし）'!O65</f>
        <v>0</v>
      </c>
      <c r="HG40" s="6"/>
      <c r="HH40" s="1"/>
    </row>
    <row r="41" spans="1:216" s="9" customFormat="1" ht="15" customHeight="1">
      <c r="A41" s="9" t="s">
        <v>154</v>
      </c>
      <c r="B41" s="9" t="s">
        <v>33</v>
      </c>
      <c r="C41" s="9">
        <f>'調査票（保護なし）'!S65</f>
        <v>0</v>
      </c>
      <c r="HG41" s="6"/>
      <c r="HH41" s="1"/>
    </row>
    <row r="42" spans="1:216" s="9" customFormat="1" ht="15" customHeight="1">
      <c r="A42" s="9" t="s">
        <v>155</v>
      </c>
      <c r="B42" s="9" t="s">
        <v>33</v>
      </c>
      <c r="C42" s="9">
        <f>'調査票（保護なし）'!O66</f>
        <v>0</v>
      </c>
      <c r="HG42" s="6"/>
      <c r="HH42" s="1"/>
    </row>
    <row r="43" spans="1:216" s="9" customFormat="1" ht="15" customHeight="1">
      <c r="A43" s="9" t="s">
        <v>156</v>
      </c>
      <c r="B43" s="9" t="s">
        <v>33</v>
      </c>
      <c r="C43" s="9">
        <f>'調査票（保護なし）'!S66</f>
        <v>0</v>
      </c>
      <c r="HG43" s="6"/>
      <c r="HH43" s="1"/>
    </row>
    <row r="44" spans="1:216" s="4" customFormat="1" ht="15" customHeight="1">
      <c r="A44" s="4" t="s">
        <v>157</v>
      </c>
      <c r="B44" s="4" t="s">
        <v>33</v>
      </c>
      <c r="C44" s="4">
        <f>'調査票（保護なし）'!S67</f>
        <v>0</v>
      </c>
      <c r="HG44" s="8"/>
      <c r="HH44" s="7"/>
    </row>
    <row r="45" spans="1:216" s="9" customFormat="1" ht="15" customHeight="1">
      <c r="A45" s="9" t="s">
        <v>84</v>
      </c>
      <c r="B45" s="9" t="s">
        <v>33</v>
      </c>
      <c r="C45" s="9">
        <f>'調査票（保護なし）'!G80</f>
        <v>0</v>
      </c>
      <c r="HG45" s="6"/>
      <c r="HH45" s="1"/>
    </row>
    <row r="46" spans="1:216" ht="15" customHeight="1">
      <c r="A46" s="2" t="s">
        <v>85</v>
      </c>
      <c r="B46" s="2" t="s">
        <v>33</v>
      </c>
      <c r="C46" s="9">
        <f>'調査票（保護なし）'!G81</f>
        <v>0</v>
      </c>
    </row>
    <row r="47" spans="1:216" ht="15" customHeight="1">
      <c r="A47" s="2" t="s">
        <v>86</v>
      </c>
      <c r="B47" s="2" t="s">
        <v>33</v>
      </c>
      <c r="C47" s="9">
        <f>'調査票（保護なし）'!G82</f>
        <v>0</v>
      </c>
    </row>
    <row r="48" spans="1:216" ht="15" customHeight="1">
      <c r="A48" s="2" t="s">
        <v>126</v>
      </c>
      <c r="B48" s="2" t="s">
        <v>33</v>
      </c>
      <c r="C48" s="9">
        <f>'調査票（保護なし）'!G83</f>
        <v>0</v>
      </c>
    </row>
    <row r="49" spans="1:216" ht="15" customHeight="1">
      <c r="A49" s="2" t="s">
        <v>87</v>
      </c>
      <c r="B49" s="2" t="s">
        <v>33</v>
      </c>
      <c r="C49" s="9" t="str">
        <f>'調査票（保護なし）'!G84</f>
        <v/>
      </c>
    </row>
    <row r="50" spans="1:216" ht="15" customHeight="1">
      <c r="A50" s="2" t="s">
        <v>88</v>
      </c>
      <c r="B50" s="2" t="s">
        <v>33</v>
      </c>
      <c r="C50" s="9">
        <f>'調査票（保護なし）'!G85</f>
        <v>0</v>
      </c>
    </row>
    <row r="51" spans="1:216" ht="15" customHeight="1">
      <c r="A51" s="2" t="s">
        <v>89</v>
      </c>
      <c r="B51" s="2" t="s">
        <v>33</v>
      </c>
      <c r="C51" s="9" t="str">
        <f>'調査票（保護なし）'!G86</f>
        <v/>
      </c>
    </row>
    <row r="52" spans="1:216" s="4" customFormat="1" ht="15" customHeight="1">
      <c r="A52" s="4" t="s">
        <v>90</v>
      </c>
      <c r="B52" s="4" t="s">
        <v>33</v>
      </c>
      <c r="C52" s="4" t="str">
        <f>'調査票（保護なし）'!G87</f>
        <v/>
      </c>
      <c r="HG52" s="8"/>
      <c r="HH52" s="7"/>
    </row>
    <row r="53" spans="1:216" ht="15" customHeight="1">
      <c r="A53" s="2" t="s">
        <v>91</v>
      </c>
      <c r="B53" s="2" t="s">
        <v>33</v>
      </c>
      <c r="C53" s="2">
        <f>'調査票（保護なし）'!M80</f>
        <v>0</v>
      </c>
    </row>
    <row r="54" spans="1:216" ht="15" customHeight="1">
      <c r="A54" s="2" t="s">
        <v>92</v>
      </c>
      <c r="B54" s="2" t="s">
        <v>33</v>
      </c>
      <c r="C54" s="2">
        <f>'調査票（保護なし）'!M81</f>
        <v>0</v>
      </c>
    </row>
    <row r="55" spans="1:216" ht="15" customHeight="1">
      <c r="A55" s="2" t="s">
        <v>93</v>
      </c>
      <c r="B55" s="2" t="s">
        <v>33</v>
      </c>
      <c r="C55" s="2">
        <f>'調査票（保護なし）'!M82</f>
        <v>0</v>
      </c>
    </row>
    <row r="56" spans="1:216" ht="15" customHeight="1">
      <c r="A56" s="2" t="s">
        <v>127</v>
      </c>
      <c r="B56" s="2" t="s">
        <v>33</v>
      </c>
      <c r="C56" s="2">
        <f>'調査票（保護なし）'!M83</f>
        <v>0</v>
      </c>
    </row>
    <row r="57" spans="1:216" ht="15" customHeight="1">
      <c r="A57" s="2" t="s">
        <v>94</v>
      </c>
      <c r="B57" s="2" t="s">
        <v>33</v>
      </c>
      <c r="C57" s="2" t="str">
        <f>'調査票（保護なし）'!M84</f>
        <v/>
      </c>
    </row>
    <row r="58" spans="1:216" ht="15" customHeight="1">
      <c r="A58" s="2" t="s">
        <v>95</v>
      </c>
      <c r="B58" s="2" t="s">
        <v>33</v>
      </c>
      <c r="C58" s="2">
        <f>'調査票（保護なし）'!M85</f>
        <v>0</v>
      </c>
    </row>
    <row r="59" spans="1:216" ht="15" customHeight="1">
      <c r="A59" s="2" t="s">
        <v>96</v>
      </c>
      <c r="B59" s="2" t="s">
        <v>33</v>
      </c>
      <c r="C59" s="2" t="str">
        <f>'調査票（保護なし）'!M86</f>
        <v/>
      </c>
    </row>
    <row r="60" spans="1:216" s="4" customFormat="1" ht="15" customHeight="1">
      <c r="A60" s="4" t="s">
        <v>97</v>
      </c>
      <c r="B60" s="4" t="s">
        <v>33</v>
      </c>
      <c r="C60" s="4" t="str">
        <f>'調査票（保護なし）'!M87</f>
        <v/>
      </c>
      <c r="HG60" s="8"/>
      <c r="HH60" s="7"/>
    </row>
    <row r="61" spans="1:216" ht="15" customHeight="1">
      <c r="A61" s="2" t="s">
        <v>98</v>
      </c>
      <c r="B61" s="2" t="s">
        <v>33</v>
      </c>
      <c r="C61" s="2">
        <f>'調査票（保護なし）'!S80</f>
        <v>0</v>
      </c>
    </row>
    <row r="62" spans="1:216" ht="15" customHeight="1">
      <c r="A62" s="2" t="s">
        <v>99</v>
      </c>
      <c r="B62" s="2" t="s">
        <v>33</v>
      </c>
      <c r="C62" s="2">
        <f>'調査票（保護なし）'!S81</f>
        <v>0</v>
      </c>
    </row>
    <row r="63" spans="1:216" ht="15" customHeight="1">
      <c r="A63" s="2" t="s">
        <v>100</v>
      </c>
      <c r="B63" s="2" t="s">
        <v>33</v>
      </c>
      <c r="C63" s="2">
        <f>'調査票（保護なし）'!S82</f>
        <v>0</v>
      </c>
    </row>
    <row r="64" spans="1:216" ht="15" customHeight="1">
      <c r="A64" s="2" t="s">
        <v>128</v>
      </c>
      <c r="B64" s="2" t="s">
        <v>33</v>
      </c>
      <c r="C64" s="2">
        <f>'調査票（保護なし）'!S83</f>
        <v>0</v>
      </c>
    </row>
    <row r="65" spans="1:216" ht="15" customHeight="1">
      <c r="A65" s="2" t="s">
        <v>101</v>
      </c>
      <c r="B65" s="2" t="s">
        <v>33</v>
      </c>
      <c r="C65" s="2" t="str">
        <f>'調査票（保護なし）'!S84</f>
        <v/>
      </c>
    </row>
    <row r="66" spans="1:216" ht="15" customHeight="1">
      <c r="A66" s="2" t="s">
        <v>102</v>
      </c>
      <c r="B66" s="2" t="s">
        <v>33</v>
      </c>
      <c r="C66" s="2">
        <f>'調査票（保護なし）'!S85</f>
        <v>0</v>
      </c>
    </row>
    <row r="67" spans="1:216" ht="15" customHeight="1">
      <c r="A67" s="2" t="s">
        <v>103</v>
      </c>
      <c r="B67" s="2" t="s">
        <v>33</v>
      </c>
      <c r="C67" s="2" t="str">
        <f>'調査票（保護なし）'!S86</f>
        <v/>
      </c>
    </row>
    <row r="68" spans="1:216" s="4" customFormat="1" ht="15" customHeight="1">
      <c r="A68" s="4" t="s">
        <v>104</v>
      </c>
      <c r="B68" s="4" t="s">
        <v>33</v>
      </c>
      <c r="C68" s="4" t="str">
        <f>'調査票（保護なし）'!S87</f>
        <v/>
      </c>
      <c r="HG68" s="8"/>
      <c r="HH68" s="7"/>
    </row>
    <row r="69" spans="1:216" ht="15" customHeight="1">
      <c r="A69" s="2" t="s">
        <v>105</v>
      </c>
      <c r="B69" s="2" t="s">
        <v>33</v>
      </c>
      <c r="C69" s="2">
        <f>'調査票（保護なし）'!J80</f>
        <v>0</v>
      </c>
    </row>
    <row r="70" spans="1:216" ht="15" customHeight="1">
      <c r="A70" s="2" t="s">
        <v>106</v>
      </c>
      <c r="B70" s="2" t="s">
        <v>33</v>
      </c>
      <c r="C70" s="2">
        <f>'調査票（保護なし）'!J81</f>
        <v>0</v>
      </c>
    </row>
    <row r="71" spans="1:216" ht="15" customHeight="1">
      <c r="A71" s="2" t="s">
        <v>107</v>
      </c>
      <c r="B71" s="2" t="s">
        <v>33</v>
      </c>
      <c r="C71" s="2">
        <f>'調査票（保護なし）'!J82</f>
        <v>0</v>
      </c>
    </row>
    <row r="72" spans="1:216" ht="15" customHeight="1">
      <c r="A72" s="2" t="s">
        <v>129</v>
      </c>
      <c r="B72" s="2" t="s">
        <v>33</v>
      </c>
      <c r="C72" s="2">
        <f>'調査票（保護なし）'!J83</f>
        <v>0</v>
      </c>
    </row>
    <row r="73" spans="1:216" ht="15" customHeight="1">
      <c r="A73" s="2" t="s">
        <v>108</v>
      </c>
      <c r="B73" s="2" t="s">
        <v>33</v>
      </c>
      <c r="C73" s="2" t="str">
        <f>'調査票（保護なし）'!J84</f>
        <v/>
      </c>
    </row>
    <row r="74" spans="1:216" ht="15" customHeight="1">
      <c r="A74" s="2" t="s">
        <v>109</v>
      </c>
      <c r="B74" s="2" t="s">
        <v>33</v>
      </c>
      <c r="C74" s="2">
        <f>'調査票（保護なし）'!J85</f>
        <v>0</v>
      </c>
    </row>
    <row r="75" spans="1:216" ht="15" customHeight="1">
      <c r="A75" s="2" t="s">
        <v>110</v>
      </c>
      <c r="B75" s="2" t="s">
        <v>33</v>
      </c>
      <c r="C75" s="2" t="str">
        <f>'調査票（保護なし）'!J86</f>
        <v/>
      </c>
    </row>
    <row r="76" spans="1:216" s="4" customFormat="1" ht="15" customHeight="1">
      <c r="A76" s="4" t="s">
        <v>111</v>
      </c>
      <c r="B76" s="4" t="s">
        <v>33</v>
      </c>
      <c r="C76" s="4" t="str">
        <f>'調査票（保護なし）'!J87</f>
        <v/>
      </c>
      <c r="HG76" s="8"/>
      <c r="HH76" s="7"/>
    </row>
    <row r="77" spans="1:216" ht="15" customHeight="1">
      <c r="A77" s="2" t="s">
        <v>112</v>
      </c>
      <c r="B77" s="2" t="s">
        <v>33</v>
      </c>
      <c r="C77" s="2">
        <f>'調査票（保護なし）'!P80</f>
        <v>0</v>
      </c>
    </row>
    <row r="78" spans="1:216" ht="15" customHeight="1">
      <c r="A78" s="2" t="s">
        <v>113</v>
      </c>
      <c r="B78" s="2" t="s">
        <v>33</v>
      </c>
      <c r="C78" s="2">
        <f>'調査票（保護なし）'!P81</f>
        <v>0</v>
      </c>
    </row>
    <row r="79" spans="1:216" ht="15" customHeight="1">
      <c r="A79" s="2" t="s">
        <v>114</v>
      </c>
      <c r="B79" s="2" t="s">
        <v>33</v>
      </c>
      <c r="C79" s="2">
        <f>'調査票（保護なし）'!P82</f>
        <v>0</v>
      </c>
    </row>
    <row r="80" spans="1:216" ht="15" customHeight="1">
      <c r="A80" s="2" t="s">
        <v>130</v>
      </c>
      <c r="B80" s="2" t="s">
        <v>33</v>
      </c>
      <c r="C80" s="2">
        <f>'調査票（保護なし）'!P83</f>
        <v>0</v>
      </c>
    </row>
    <row r="81" spans="1:216" ht="15" customHeight="1">
      <c r="A81" s="2" t="s">
        <v>115</v>
      </c>
      <c r="B81" s="2" t="s">
        <v>33</v>
      </c>
      <c r="C81" s="2" t="str">
        <f>'調査票（保護なし）'!P84</f>
        <v/>
      </c>
    </row>
    <row r="82" spans="1:216" ht="15" customHeight="1">
      <c r="A82" s="2" t="s">
        <v>116</v>
      </c>
      <c r="B82" s="2" t="s">
        <v>33</v>
      </c>
      <c r="C82" s="2">
        <f>'調査票（保護なし）'!P85</f>
        <v>0</v>
      </c>
    </row>
    <row r="83" spans="1:216" ht="15" customHeight="1">
      <c r="A83" s="2" t="s">
        <v>117</v>
      </c>
      <c r="B83" s="2" t="s">
        <v>33</v>
      </c>
      <c r="C83" s="2" t="str">
        <f>'調査票（保護なし）'!P86</f>
        <v/>
      </c>
    </row>
    <row r="84" spans="1:216" s="4" customFormat="1" ht="15" customHeight="1">
      <c r="A84" s="4" t="s">
        <v>118</v>
      </c>
      <c r="B84" s="4" t="s">
        <v>33</v>
      </c>
      <c r="C84" s="4" t="str">
        <f>'調査票（保護なし）'!P87</f>
        <v/>
      </c>
      <c r="HG84" s="8"/>
      <c r="HH84" s="7"/>
    </row>
    <row r="85" spans="1:216" ht="15" customHeight="1">
      <c r="A85" s="2" t="s">
        <v>119</v>
      </c>
      <c r="B85" s="2" t="s">
        <v>33</v>
      </c>
      <c r="C85" s="2">
        <f>'調査票（保護なし）'!V80</f>
        <v>0</v>
      </c>
    </row>
    <row r="86" spans="1:216" ht="15" customHeight="1">
      <c r="A86" s="2" t="s">
        <v>120</v>
      </c>
      <c r="B86" s="2" t="s">
        <v>33</v>
      </c>
      <c r="C86" s="2">
        <f>'調査票（保護なし）'!V81</f>
        <v>0</v>
      </c>
    </row>
    <row r="87" spans="1:216" ht="15" customHeight="1">
      <c r="A87" s="2" t="s">
        <v>121</v>
      </c>
      <c r="B87" s="2" t="s">
        <v>33</v>
      </c>
      <c r="C87" s="2">
        <f>'調査票（保護なし）'!V82</f>
        <v>0</v>
      </c>
    </row>
    <row r="88" spans="1:216" ht="15" customHeight="1">
      <c r="A88" s="2" t="s">
        <v>131</v>
      </c>
      <c r="B88" s="2" t="s">
        <v>33</v>
      </c>
      <c r="C88" s="2">
        <f>'調査票（保護なし）'!V83</f>
        <v>0</v>
      </c>
    </row>
    <row r="89" spans="1:216" ht="15" customHeight="1">
      <c r="A89" s="2" t="s">
        <v>122</v>
      </c>
      <c r="B89" s="2" t="s">
        <v>33</v>
      </c>
      <c r="C89" s="2" t="str">
        <f>'調査票（保護なし）'!V84</f>
        <v/>
      </c>
    </row>
    <row r="90" spans="1:216" ht="15" customHeight="1">
      <c r="A90" s="2" t="s">
        <v>123</v>
      </c>
      <c r="B90" s="2" t="s">
        <v>33</v>
      </c>
      <c r="C90" s="2">
        <f>'調査票（保護なし）'!V85</f>
        <v>0</v>
      </c>
    </row>
    <row r="91" spans="1:216" ht="15" customHeight="1">
      <c r="A91" s="2" t="s">
        <v>124</v>
      </c>
      <c r="B91" s="2" t="s">
        <v>33</v>
      </c>
      <c r="C91" s="2" t="str">
        <f>'調査票（保護なし）'!V86</f>
        <v/>
      </c>
    </row>
    <row r="92" spans="1:216" s="4" customFormat="1" ht="15" customHeight="1">
      <c r="A92" s="4" t="s">
        <v>125</v>
      </c>
      <c r="B92" s="4" t="s">
        <v>33</v>
      </c>
      <c r="C92" s="4" t="str">
        <f>'調査票（保護なし）'!V87</f>
        <v/>
      </c>
      <c r="HG92" s="8"/>
      <c r="HH92" s="7"/>
    </row>
    <row r="93" spans="1:216" s="9" customFormat="1" ht="15" customHeight="1">
      <c r="A93" s="9" t="s">
        <v>190</v>
      </c>
      <c r="B93" s="9" t="s">
        <v>32</v>
      </c>
      <c r="C93" s="9" t="str">
        <f>'調査票（保護なし）'!R106</f>
        <v>選択して下さい</v>
      </c>
      <c r="HG93" s="6"/>
      <c r="HH93" s="1"/>
    </row>
    <row r="94" spans="1:216" ht="15" customHeight="1">
      <c r="A94" s="2" t="s">
        <v>189</v>
      </c>
      <c r="B94" s="2" t="s">
        <v>32</v>
      </c>
      <c r="C94" s="2">
        <f>'調査票（保護なし）'!C112</f>
        <v>0</v>
      </c>
    </row>
  </sheetData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調査票（保護なし）</vt:lpstr>
      <vt:lpstr>集計票（保護なし）とりまとめ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</dc:creator>
  <cp:lastModifiedBy>shutou</cp:lastModifiedBy>
  <cp:lastPrinted>2021-05-14T02:14:24Z</cp:lastPrinted>
  <dcterms:created xsi:type="dcterms:W3CDTF">2016-04-14T07:37:09Z</dcterms:created>
  <dcterms:modified xsi:type="dcterms:W3CDTF">2021-05-27T02:53:48Z</dcterms:modified>
</cp:coreProperties>
</file>