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tonaga\Desktop\"/>
    </mc:Choice>
  </mc:AlternateContent>
  <bookViews>
    <workbookView xWindow="0" yWindow="0" windowWidth="28800" windowHeight="12210" activeTab="1"/>
  </bookViews>
  <sheets>
    <sheet name="コロナウイルス予防接種予定者（各施設からの回答用）" sheetId="6" r:id="rId1"/>
    <sheet name="※接種者リスト（※後日提出）" sheetId="4" r:id="rId2"/>
    <sheet name="団体コード" sheetId="5" state="hidden" r:id="rId3"/>
    <sheet name="都道府県リスト" sheetId="3" state="hidden" r:id="rId4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J5" i="4"/>
  <c r="L5" i="4" s="1"/>
  <c r="J4" i="4"/>
  <c r="L4" i="4" s="1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J3" i="4" l="1"/>
  <c r="L3" i="4" s="1"/>
  <c r="J64" i="4"/>
  <c r="J1001" i="4" l="1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<sst xmlns="http://schemas.openxmlformats.org/spreadsheetml/2006/main" count="5377" uniqueCount="5335">
  <si>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</si>
  <si>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</si>
  <si>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</si>
  <si>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</si>
  <si>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</si>
  <si>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</si>
  <si>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</si>
  <si>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</si>
  <si>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</si>
  <si>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</si>
  <si>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</si>
  <si>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</si>
  <si>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</si>
  <si>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</si>
  <si>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</si>
  <si>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</si>
  <si>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</si>
  <si>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</si>
  <si>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</si>
  <si>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</si>
  <si>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</si>
  <si>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</si>
  <si>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</si>
  <si>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</si>
  <si>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</si>
  <si>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</si>
  <si>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</si>
  <si>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</si>
  <si>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</si>
  <si>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</si>
  <si>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</si>
  <si>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</si>
  <si>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</si>
  <si>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</si>
  <si>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</si>
  <si>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</si>
  <si>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</si>
  <si>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</si>
  <si>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</si>
  <si>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</si>
  <si>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</si>
  <si>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</si>
  <si>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</si>
  <si>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</si>
  <si>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</si>
  <si>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</si>
  <si>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</si>
  <si>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</si>
  <si>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</si>
  <si>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</si>
  <si>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</si>
  <si>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</si>
  <si>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</si>
  <si>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</si>
  <si>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</si>
  <si>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</si>
  <si>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</si>
  <si>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</si>
  <si>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</si>
  <si>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</si>
  <si>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</si>
  <si>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</si>
  <si>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</si>
  <si>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</si>
  <si>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</si>
  <si>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</si>
  <si>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</si>
  <si>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</si>
  <si>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</si>
  <si>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</si>
  <si>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</si>
  <si>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</si>
  <si>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</si>
  <si>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</si>
  <si>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</si>
  <si>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</si>
  <si>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</si>
  <si>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</si>
  <si>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</si>
  <si>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</si>
  <si>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</si>
  <si>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</si>
  <si>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</si>
  <si>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</si>
  <si>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</si>
  <si>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</si>
  <si>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</si>
  <si>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</si>
  <si>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</si>
  <si>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</si>
  <si>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</si>
  <si>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</si>
  <si>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</si>
  <si>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</si>
  <si>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</si>
  <si>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</si>
  <si>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</si>
  <si>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</si>
  <si>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</si>
  <si>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</si>
  <si>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</si>
  <si>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</si>
  <si>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</si>
  <si>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</si>
  <si>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</si>
  <si>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</si>
  <si>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</si>
  <si>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</si>
  <si>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</si>
  <si>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</si>
  <si>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</si>
  <si>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</si>
  <si>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</si>
  <si>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</si>
  <si>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</si>
  <si>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</si>
  <si>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</si>
  <si>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</si>
  <si>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</si>
  <si>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</si>
  <si>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</si>
  <si>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</si>
  <si>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</si>
  <si>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</si>
  <si>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</si>
  <si>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</si>
  <si>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</si>
  <si>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</si>
  <si>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</si>
  <si>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</si>
  <si>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</si>
  <si>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</si>
  <si>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</si>
  <si>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</si>
  <si>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</si>
  <si>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</si>
  <si>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</si>
  <si>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</si>
  <si>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</si>
  <si>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</si>
  <si>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</si>
  <si>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</si>
  <si>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</si>
  <si>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</si>
  <si>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</si>
  <si>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</si>
  <si>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</si>
  <si>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</si>
  <si>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</si>
  <si>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</si>
  <si>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</si>
  <si>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</si>
  <si>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</si>
  <si>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</si>
  <si>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</si>
  <si>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</si>
  <si>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</si>
  <si>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</si>
  <si>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</si>
  <si>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</si>
  <si>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</si>
  <si>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</si>
  <si>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</si>
  <si>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</si>
  <si>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</si>
  <si>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</si>
  <si>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</si>
  <si>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</si>
  <si>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</si>
  <si>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</si>
  <si>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</si>
  <si>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</si>
  <si>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</si>
  <si>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</si>
  <si>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</si>
  <si>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</si>
  <si>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</si>
  <si>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</si>
  <si>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</si>
  <si>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</si>
  <si>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</si>
  <si>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</si>
  <si>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</si>
  <si>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</si>
  <si>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</si>
  <si>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</si>
  <si>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</si>
  <si>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</si>
  <si>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</si>
  <si>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</si>
  <si>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</si>
  <si>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</si>
  <si>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</si>
  <si>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</si>
  <si>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</si>
  <si>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</si>
  <si>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</si>
  <si>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</si>
  <si>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</si>
  <si>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</si>
  <si>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</si>
  <si>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</si>
  <si>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</si>
  <si>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</si>
  <si>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</si>
  <si>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</si>
  <si>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</si>
  <si>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</si>
  <si>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</si>
  <si>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</si>
  <si>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</si>
  <si>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</si>
  <si>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</si>
  <si>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</si>
  <si>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</si>
  <si>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</si>
  <si>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</si>
  <si>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</si>
  <si>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</si>
  <si>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</si>
  <si>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</si>
  <si>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</si>
  <si>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</si>
  <si>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</si>
  <si>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</si>
  <si>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</si>
  <si>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</si>
  <si>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</si>
  <si>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</si>
  <si>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</si>
  <si>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</si>
  <si>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</si>
  <si>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</si>
  <si>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</si>
  <si>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</si>
  <si>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</si>
  <si>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</si>
  <si>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</si>
  <si>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</si>
  <si>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</si>
  <si>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</si>
  <si>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</si>
  <si>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</si>
  <si>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</si>
  <si>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</si>
  <si>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</si>
  <si>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</si>
  <si>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</si>
  <si>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</si>
  <si>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</si>
  <si>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</si>
  <si>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</si>
  <si>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</si>
  <si>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</si>
  <si>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</si>
  <si>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</si>
  <si>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</si>
  <si>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</si>
  <si>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</si>
  <si>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</si>
  <si>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</si>
  <si>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</si>
  <si>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</si>
  <si>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</si>
  <si>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</si>
  <si>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</si>
  <si>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</si>
  <si>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</si>
  <si>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</si>
  <si>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</si>
  <si>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</si>
  <si>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</si>
  <si>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</si>
  <si>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</si>
  <si>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</si>
  <si>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</si>
  <si>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</si>
  <si>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</si>
  <si>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</si>
  <si>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</si>
  <si>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</si>
  <si>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</si>
  <si>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</si>
  <si>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</si>
  <si>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</si>
  <si>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</si>
  <si>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</si>
  <si>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</si>
  <si>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</si>
  <si>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</si>
  <si>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</si>
  <si>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</si>
  <si>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</si>
  <si>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</si>
  <si>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</si>
  <si>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</si>
  <si>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</si>
  <si>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</si>
  <si>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</si>
  <si>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</si>
  <si>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</si>
  <si>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</si>
  <si>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</si>
  <si>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</si>
  <si>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</si>
  <si>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</si>
  <si>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</si>
  <si>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</si>
  <si>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</si>
  <si>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</si>
  <si>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</si>
  <si>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</si>
  <si>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</si>
  <si>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</si>
  <si>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</si>
  <si>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</si>
  <si>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</si>
  <si>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</si>
  <si>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</si>
  <si>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</si>
  <si>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</si>
  <si>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</si>
  <si>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</si>
  <si>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</si>
  <si>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</si>
  <si>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</si>
  <si>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</si>
  <si>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</si>
  <si>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</si>
  <si>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</si>
  <si>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</si>
  <si>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</si>
  <si>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</si>
  <si>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</si>
  <si>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</si>
  <si>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</si>
  <si>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</si>
  <si>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</si>
  <si>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</si>
  <si>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</si>
  <si>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</si>
  <si>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</si>
  <si>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</si>
  <si>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</si>
  <si>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</si>
  <si>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</si>
  <si>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</si>
  <si>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</si>
  <si>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</si>
  <si>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</si>
  <si>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</si>
  <si>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</si>
  <si>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</si>
  <si>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</si>
  <si>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</si>
  <si>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</si>
  <si>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</si>
  <si>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</si>
  <si>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</si>
  <si>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</si>
  <si>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</si>
  <si>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</si>
  <si>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</si>
  <si>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</si>
  <si>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</si>
  <si>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</si>
  <si>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</si>
  <si>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</si>
  <si>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</si>
  <si>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</si>
  <si>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</si>
  <si>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</si>
  <si>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</si>
  <si>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</si>
  <si>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</si>
  <si>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</si>
  <si>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</si>
  <si>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</si>
  <si>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</si>
  <si>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</si>
  <si>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</si>
  <si>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</si>
  <si>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</si>
  <si>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</si>
  <si>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</si>
  <si>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</si>
  <si>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</si>
  <si>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</si>
  <si>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</si>
  <si>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</si>
  <si>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</si>
  <si>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</si>
  <si>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</si>
  <si>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</si>
  <si>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</si>
  <si>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</si>
  <si>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</si>
  <si>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</si>
  <si>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</si>
  <si>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</si>
  <si>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</si>
  <si>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</si>
  <si>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</si>
  <si>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</si>
  <si>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</si>
  <si>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</si>
  <si>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</si>
  <si>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</si>
  <si>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</si>
  <si>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</si>
  <si>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</si>
  <si>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</si>
  <si>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</si>
  <si>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</si>
  <si>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</si>
  <si>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</si>
  <si>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</si>
  <si>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</si>
  <si>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</si>
  <si>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</si>
  <si>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</si>
  <si>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</si>
  <si>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</si>
  <si>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</si>
  <si>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</si>
  <si>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</si>
  <si>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</si>
  <si>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</si>
  <si>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</si>
  <si>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</si>
  <si>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</si>
  <si>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</si>
  <si>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</si>
  <si>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</si>
  <si>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</si>
  <si>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</si>
  <si>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</si>
  <si>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</si>
  <si>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</si>
  <si>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</si>
  <si>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</si>
  <si>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</si>
  <si>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</si>
  <si>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</si>
  <si>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</si>
  <si>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</si>
  <si>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</si>
  <si>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</si>
  <si>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</si>
  <si>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</si>
  <si>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</si>
  <si>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</si>
  <si>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</si>
  <si>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</si>
  <si>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</si>
  <si>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</si>
  <si>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</si>
  <si>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</si>
  <si>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</si>
  <si>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</si>
  <si>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</si>
  <si>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</si>
  <si>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</si>
  <si>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</si>
  <si>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</si>
  <si>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</si>
  <si>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</si>
  <si>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</si>
  <si>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</si>
  <si>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</si>
  <si>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</si>
  <si>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</si>
  <si>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</si>
  <si>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</si>
  <si>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</si>
  <si>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</si>
  <si>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</si>
  <si>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</si>
  <si>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</si>
  <si>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</si>
  <si>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</si>
  <si>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</si>
  <si>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</si>
  <si>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</si>
  <si>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</si>
  <si>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</si>
  <si>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</si>
  <si>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</si>
  <si>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</si>
  <si>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</si>
  <si>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</si>
  <si>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</si>
  <si>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</si>
  <si>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</si>
  <si>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</si>
  <si>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</si>
  <si>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</si>
  <si>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</si>
  <si>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</si>
  <si>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</si>
  <si>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</si>
  <si>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</si>
  <si>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</si>
  <si>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</si>
  <si>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</si>
  <si>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</si>
  <si>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</si>
  <si>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</si>
  <si>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</si>
  <si>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</si>
  <si>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</si>
  <si>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</si>
  <si>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</si>
  <si>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</si>
  <si>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</si>
  <si>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</si>
  <si>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</si>
  <si>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</si>
  <si>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</si>
  <si>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</si>
  <si>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</si>
  <si>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</si>
  <si>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</si>
  <si>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</si>
  <si>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</si>
  <si>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</si>
  <si>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</si>
  <si>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</si>
  <si>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</si>
  <si>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</si>
  <si>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</si>
  <si>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</si>
  <si>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</si>
  <si>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</si>
  <si>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</si>
  <si>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</si>
  <si>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</si>
  <si>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</si>
  <si>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</si>
  <si>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</si>
  <si>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</si>
  <si>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</si>
  <si>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</si>
  <si>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</si>
  <si>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</si>
  <si>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</si>
  <si>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</si>
  <si>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</si>
  <si>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</si>
  <si>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</si>
  <si>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</si>
  <si>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</si>
  <si>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</si>
  <si>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</si>
  <si>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</si>
  <si>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</si>
  <si>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</si>
  <si>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</si>
  <si>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</si>
  <si>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</si>
  <si>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</si>
  <si>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</si>
  <si>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</si>
  <si>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</si>
  <si>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</si>
  <si>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</si>
  <si>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</si>
  <si>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</si>
  <si>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</si>
  <si>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</si>
  <si>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</si>
  <si>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</si>
  <si>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</si>
  <si>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</si>
  <si>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</si>
  <si>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</si>
  <si>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</si>
  <si>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</si>
  <si>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</si>
  <si>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</si>
  <si>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</si>
  <si>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</si>
  <si>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</si>
  <si>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</si>
  <si>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</si>
  <si>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</si>
  <si>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</si>
  <si>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</si>
  <si>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</si>
  <si>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</si>
  <si>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</si>
  <si>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</si>
  <si>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</si>
  <si>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</si>
  <si>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</si>
  <si>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</si>
  <si>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</si>
  <si>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</si>
  <si>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</si>
  <si>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</si>
  <si>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</si>
  <si>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</si>
  <si>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</si>
  <si>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</si>
  <si>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</si>
  <si>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</si>
  <si>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</si>
  <si>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</si>
  <si>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</si>
  <si>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</si>
  <si>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</si>
  <si>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</si>
  <si>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</si>
  <si>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</si>
  <si>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</si>
  <si>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</si>
  <si>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</si>
  <si>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</si>
  <si>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</si>
  <si>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</si>
  <si>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</si>
  <si>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</si>
  <si>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</si>
  <si>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</si>
  <si>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</si>
  <si>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</si>
  <si>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</si>
  <si>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</si>
  <si>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</si>
  <si>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</si>
  <si>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</si>
  <si>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</si>
  <si>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</si>
  <si>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</si>
  <si>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</si>
  <si>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</si>
  <si>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</si>
  <si>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</si>
  <si>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</si>
  <si>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</si>
  <si>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</si>
  <si>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</si>
  <si>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</si>
  <si>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</si>
  <si>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</si>
  <si>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</si>
  <si>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</si>
  <si>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</si>
  <si>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</si>
  <si>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</si>
  <si>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</si>
  <si>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</si>
  <si>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</si>
  <si>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</si>
  <si>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</si>
  <si>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</si>
  <si>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</si>
  <si>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</si>
  <si>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</si>
  <si>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</si>
  <si>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</si>
  <si>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</si>
  <si>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</si>
  <si>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</si>
  <si>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</si>
  <si>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</si>
  <si>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</si>
  <si>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</si>
  <si>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</si>
  <si>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</si>
  <si>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</si>
  <si>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</si>
  <si>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</si>
  <si>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</si>
  <si>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</si>
  <si>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</si>
  <si>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</si>
  <si>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</si>
  <si>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</si>
  <si>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</si>
  <si>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</si>
  <si>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</si>
  <si>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</si>
  <si>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</si>
  <si>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</si>
  <si>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</si>
  <si>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</si>
  <si>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</si>
  <si>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</si>
  <si>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</si>
  <si>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</si>
  <si>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</si>
  <si>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</si>
  <si>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</si>
  <si>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</si>
  <si>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</si>
  <si>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</si>
  <si>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</si>
  <si>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</si>
  <si>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</si>
  <si>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</si>
  <si>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</si>
  <si>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</si>
  <si>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</si>
  <si>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</si>
  <si>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</si>
  <si>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</si>
  <si>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</si>
  <si>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</si>
  <si>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</si>
  <si>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</si>
  <si>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</si>
  <si>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</si>
  <si>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</si>
  <si>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</si>
  <si>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</si>
  <si>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</si>
  <si>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</si>
  <si>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</si>
  <si>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</si>
  <si>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</si>
  <si>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</si>
  <si>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</si>
  <si>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</si>
  <si>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</si>
  <si>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</si>
  <si>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</si>
  <si>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</si>
  <si>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</si>
  <si>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</si>
  <si>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</si>
  <si>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</si>
  <si>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</si>
  <si>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</si>
  <si>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</si>
  <si>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</si>
  <si>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</si>
  <si>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</si>
  <si>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</si>
  <si>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</si>
  <si>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</si>
  <si>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</si>
  <si>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</si>
  <si>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</si>
  <si>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</si>
  <si>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</si>
  <si>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</si>
  <si>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</si>
  <si>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</si>
  <si>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</si>
  <si>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</si>
  <si>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</si>
  <si>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</si>
  <si>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</si>
  <si>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</si>
  <si>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</si>
  <si>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</si>
  <si>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</si>
  <si>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</si>
  <si>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</si>
  <si>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</si>
  <si>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</si>
  <si>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</si>
  <si>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</si>
  <si>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</si>
  <si>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</si>
  <si>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</si>
  <si>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</si>
  <si>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</si>
  <si>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</si>
  <si>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</si>
  <si>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</si>
  <si>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</si>
  <si>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</si>
  <si>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</si>
  <si>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</si>
  <si>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</si>
  <si>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</si>
  <si>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</si>
  <si>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</si>
  <si>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</si>
  <si>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</si>
  <si>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</si>
  <si>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</si>
  <si>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</si>
  <si>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</si>
  <si>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</si>
  <si>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</si>
  <si>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</si>
  <si>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</si>
  <si>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</si>
  <si>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</si>
  <si>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</si>
  <si>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</si>
  <si>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</si>
  <si>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</si>
  <si>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</si>
  <si>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</si>
  <si>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</si>
  <si>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</si>
  <si>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</si>
  <si>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</si>
  <si>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</si>
  <si>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</si>
  <si>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</si>
  <si>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</si>
  <si>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</si>
  <si>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</si>
  <si>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</si>
  <si>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</si>
  <si>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</si>
  <si>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</si>
  <si>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</si>
  <si>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</si>
  <si>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</si>
  <si>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</si>
  <si>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</si>
  <si>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</si>
  <si>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</si>
  <si>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</si>
  <si>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</si>
  <si>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</si>
  <si>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</si>
  <si>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</si>
  <si>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</si>
  <si>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</si>
  <si>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</si>
  <si>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</si>
  <si>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</si>
  <si>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</si>
  <si>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</si>
  <si>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</si>
  <si>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</si>
  <si>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</si>
  <si>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</si>
  <si>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</si>
  <si>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</si>
  <si>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</si>
  <si>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</si>
  <si>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</si>
  <si>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</si>
  <si>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</si>
  <si>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</si>
  <si>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</si>
  <si>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</si>
  <si>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</si>
  <si>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</si>
  <si>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</si>
  <si>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</si>
  <si>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</si>
  <si>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</si>
  <si>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</si>
  <si>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</si>
  <si>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</si>
  <si>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</si>
  <si>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</si>
  <si>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</si>
  <si>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</si>
  <si>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</si>
  <si>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</si>
  <si>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</si>
  <si>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</si>
  <si>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</si>
  <si>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</si>
  <si>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</si>
  <si>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</si>
  <si>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</si>
  <si>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</si>
  <si>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</si>
  <si>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</si>
  <si>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</si>
  <si>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</si>
  <si>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</si>
  <si>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</si>
  <si>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</si>
  <si>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</si>
  <si>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</si>
  <si>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</si>
  <si>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</si>
  <si>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</si>
  <si>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</si>
  <si>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</si>
  <si>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</si>
  <si>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</si>
  <si>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</si>
  <si>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</si>
  <si>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</si>
  <si>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</si>
  <si>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</si>
  <si>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</si>
  <si>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</si>
  <si>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</si>
  <si>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</si>
  <si>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</si>
  <si>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</si>
  <si>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</si>
  <si>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</si>
  <si>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</si>
  <si>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</si>
  <si>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</si>
  <si>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</si>
  <si>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</si>
  <si>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</si>
  <si>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</si>
  <si>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</si>
  <si>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</si>
  <si>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</si>
  <si>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</si>
  <si>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</si>
  <si>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</si>
  <si>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</si>
  <si>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</si>
  <si>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</si>
  <si>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</si>
  <si>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</si>
  <si>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</si>
  <si>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</si>
  <si>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</si>
  <si>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</si>
  <si>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</si>
  <si>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</si>
  <si>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</si>
  <si>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</si>
  <si>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</si>
  <si>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</si>
  <si>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</si>
  <si>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</si>
  <si>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</si>
  <si>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</si>
  <si>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</si>
  <si>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</si>
  <si>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</si>
  <si>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</si>
  <si>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</si>
  <si>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</si>
  <si>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</si>
  <si>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</si>
  <si>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</si>
  <si>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</si>
  <si>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</si>
  <si>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</si>
  <si>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</si>
  <si>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</si>
  <si>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</si>
  <si>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</si>
  <si>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</si>
  <si>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</si>
  <si>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</si>
  <si>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</si>
  <si>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</si>
  <si>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</si>
  <si>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</si>
  <si>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</si>
  <si>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</si>
  <si>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</si>
  <si>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</si>
  <si>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</si>
  <si>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</si>
  <si>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</si>
  <si>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</si>
  <si>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</si>
  <si>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</si>
  <si>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</si>
  <si>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</si>
  <si>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</si>
  <si>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</si>
  <si>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</si>
  <si>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</si>
  <si>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</si>
  <si>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</si>
  <si>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</si>
  <si>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</si>
  <si>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</si>
  <si>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</si>
  <si>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</si>
  <si>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</si>
  <si>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</si>
  <si>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</si>
  <si>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</si>
  <si>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</si>
  <si>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</si>
  <si>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</si>
  <si>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</si>
  <si>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</si>
  <si>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</si>
  <si>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</si>
  <si>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</si>
  <si>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</si>
  <si>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</si>
  <si>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</si>
  <si>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</si>
  <si>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</si>
  <si>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</si>
  <si>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</si>
  <si>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</si>
  <si>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</si>
  <si>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</si>
  <si>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</si>
  <si>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</si>
  <si>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</si>
  <si>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</si>
  <si>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</si>
  <si>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</si>
  <si>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</si>
  <si>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</si>
  <si>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</si>
  <si>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</si>
  <si>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</si>
  <si>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</si>
  <si>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</si>
  <si>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</si>
  <si>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</si>
  <si>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</si>
  <si>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</si>
  <si>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</si>
  <si>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</si>
  <si>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</si>
  <si>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</si>
  <si>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</si>
  <si>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</si>
  <si>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</si>
  <si>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</si>
  <si>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</si>
  <si>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</si>
  <si>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</si>
  <si>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</si>
  <si>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</si>
  <si>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</si>
  <si>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</si>
  <si>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</si>
  <si>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</si>
  <si>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</si>
  <si>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</si>
  <si>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</si>
  <si>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</si>
  <si>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</si>
  <si>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</si>
  <si>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</si>
  <si>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</si>
  <si>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</si>
  <si>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</si>
  <si>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</si>
  <si>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</si>
  <si>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</si>
  <si>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</si>
  <si>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</si>
  <si>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</si>
  <si>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</si>
  <si>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</si>
  <si>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</si>
  <si>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</si>
  <si>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</si>
  <si>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</si>
  <si>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</si>
  <si>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</si>
  <si>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</si>
  <si>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</si>
  <si>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</si>
  <si>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</si>
  <si>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</si>
  <si>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</si>
  <si>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</si>
  <si>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</si>
  <si>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</si>
  <si>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</si>
  <si>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</si>
  <si>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</si>
  <si>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</si>
  <si>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</si>
  <si>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</si>
  <si>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</si>
  <si>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</si>
  <si>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</si>
  <si>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</si>
  <si>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</si>
  <si>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</si>
  <si>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</si>
  <si>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</si>
  <si>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</si>
  <si>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</si>
  <si>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</si>
  <si>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</si>
  <si>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</si>
  <si>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</si>
  <si>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</si>
  <si>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</si>
  <si>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</si>
  <si>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</si>
  <si>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</si>
  <si>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</si>
  <si>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</si>
  <si>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</si>
  <si>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</si>
  <si>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</si>
  <si>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</si>
  <si>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</si>
  <si>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</si>
  <si>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</si>
  <si>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</si>
  <si>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</si>
  <si>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</si>
  <si>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</si>
  <si>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</si>
  <si>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</si>
  <si>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</si>
  <si>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</si>
  <si>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</si>
  <si>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</si>
  <si>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</si>
  <si>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</si>
  <si>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</si>
  <si>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</si>
  <si>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</si>
  <si>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</si>
  <si>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</si>
  <si>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</si>
  <si>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</si>
  <si>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</si>
  <si>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</si>
  <si>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</si>
  <si>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</si>
  <si>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</si>
  <si>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</si>
  <si>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</si>
  <si>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</si>
  <si>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</si>
  <si>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</si>
  <si>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</si>
  <si>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</si>
  <si>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</si>
  <si>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</si>
  <si>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</si>
  <si>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</si>
  <si>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</si>
  <si>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</si>
  <si>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</si>
  <si>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</si>
  <si>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</si>
  <si>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</si>
  <si>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</si>
  <si>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</si>
  <si>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</si>
  <si>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</si>
  <si>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</si>
  <si>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</si>
  <si>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</si>
  <si>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</si>
  <si>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</si>
  <si>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</si>
  <si>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</si>
  <si>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</si>
  <si>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</si>
  <si>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</si>
  <si>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</si>
  <si>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</si>
  <si>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</si>
  <si>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</si>
  <si>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</si>
  <si>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</si>
  <si>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</si>
  <si>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</si>
  <si>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</si>
  <si>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</si>
  <si>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</si>
  <si>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</si>
  <si>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</si>
  <si>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</si>
  <si>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</si>
  <si>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</si>
  <si>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</si>
  <si>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</si>
  <si>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</si>
  <si>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</si>
  <si>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</si>
  <si>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</si>
  <si>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</si>
  <si>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</si>
  <si>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</si>
  <si>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</si>
  <si>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</si>
  <si>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</si>
  <si>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</si>
  <si>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</si>
  <si>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</si>
  <si>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</si>
  <si>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</si>
  <si>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</si>
  <si>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</si>
  <si>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</si>
  <si>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</si>
  <si>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</si>
  <si>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</si>
  <si>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</si>
  <si>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</si>
  <si>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</si>
  <si>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</si>
  <si>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</si>
  <si>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</si>
  <si>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</si>
  <si>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</si>
  <si>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</si>
  <si>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</si>
  <si>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</si>
  <si>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</si>
  <si>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</si>
  <si>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</si>
  <si>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</si>
  <si>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</si>
  <si>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</si>
  <si>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</si>
  <si>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</si>
  <si>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</si>
  <si>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</si>
  <si>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</si>
  <si>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</si>
  <si>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</si>
  <si>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</si>
  <si>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</si>
  <si>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</si>
  <si>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</si>
  <si>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</si>
  <si>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</si>
  <si>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</si>
  <si>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</si>
  <si>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</si>
  <si>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</si>
  <si>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</si>
  <si>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</si>
  <si>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</si>
  <si>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</si>
  <si>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</si>
  <si>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</si>
  <si>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</si>
  <si>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</si>
  <si>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</si>
  <si>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</si>
  <si>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</si>
  <si>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</si>
  <si>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</si>
  <si>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</si>
  <si>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</si>
  <si>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</si>
  <si>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</si>
  <si>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</si>
  <si>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</si>
  <si>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</si>
  <si>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</si>
  <si>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</si>
  <si>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</si>
  <si>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</si>
  <si>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</si>
  <si>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</si>
  <si>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</si>
  <si>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</si>
  <si>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</si>
  <si>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</si>
  <si>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</si>
  <si>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</si>
  <si>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</si>
  <si>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</si>
  <si>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</si>
  <si>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</si>
  <si>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</si>
  <si>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</si>
  <si>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</si>
  <si>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</si>
  <si>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</si>
  <si>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</si>
  <si>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</si>
  <si>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</si>
  <si>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</si>
  <si>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</si>
  <si>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</si>
  <si>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</si>
  <si>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</si>
  <si>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</si>
  <si>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</si>
  <si>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</si>
  <si>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</si>
  <si>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</si>
  <si>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</si>
  <si>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</si>
  <si>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</si>
  <si>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</si>
  <si>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</si>
  <si>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</si>
  <si>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</si>
  <si>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</si>
  <si>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</si>
  <si>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</si>
  <si>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</si>
  <si>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</si>
  <si>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</si>
  <si>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</si>
  <si>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</si>
  <si>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</si>
  <si>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</si>
  <si>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</si>
  <si>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</si>
  <si>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</si>
  <si>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</si>
  <si>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</si>
  <si>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</si>
  <si>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</si>
  <si>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</si>
  <si>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</si>
  <si>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</si>
  <si>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</si>
  <si>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</si>
  <si>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</si>
  <si>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</si>
  <si>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</si>
  <si>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</si>
  <si>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</si>
  <si>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</si>
  <si>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</si>
  <si>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</si>
  <si>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</si>
  <si>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</si>
  <si>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</si>
  <si>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</si>
  <si>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</si>
  <si>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</si>
  <si>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</si>
  <si>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</si>
  <si>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</si>
  <si>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</si>
  <si>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</si>
  <si>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</si>
  <si>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</si>
  <si>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</si>
  <si>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</si>
  <si>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</si>
  <si>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</si>
  <si>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</si>
  <si>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</si>
  <si>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</si>
  <si>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</si>
  <si>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</si>
  <si>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</si>
  <si>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</si>
  <si>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</si>
  <si>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</si>
  <si>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</si>
  <si>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</si>
  <si>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</si>
  <si>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</si>
  <si>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</si>
  <si>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</si>
  <si>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</si>
  <si>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</si>
  <si>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</si>
  <si>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</si>
  <si>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</si>
  <si>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</si>
  <si>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</si>
  <si>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</si>
  <si>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</si>
  <si>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</si>
  <si>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</si>
  <si>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</si>
  <si>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</si>
  <si>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</si>
  <si>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</si>
  <si>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</si>
  <si>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</si>
  <si>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</si>
  <si>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</si>
  <si>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</si>
  <si>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</si>
  <si>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</si>
  <si>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</si>
  <si>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</si>
  <si>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</si>
  <si>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</si>
  <si>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</si>
  <si>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</si>
  <si>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</si>
  <si>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</si>
  <si>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</si>
  <si>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</si>
  <si>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</si>
  <si>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</si>
  <si>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</si>
  <si>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</si>
  <si>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</si>
  <si>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</si>
  <si>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</si>
  <si>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</si>
  <si>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</si>
  <si>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</si>
  <si>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</si>
  <si>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</si>
  <si>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</si>
  <si>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</si>
  <si>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</si>
  <si>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</si>
  <si>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</si>
  <si>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</si>
  <si>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</si>
  <si>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</si>
  <si>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</si>
  <si>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</si>
  <si>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</si>
  <si>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</si>
  <si>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</si>
  <si>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</si>
  <si>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</si>
  <si>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</si>
  <si>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</si>
  <si>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</si>
  <si>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</si>
  <si>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</si>
  <si>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</si>
  <si>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</si>
  <si>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</si>
  <si>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</si>
  <si>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</si>
  <si>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</si>
  <si>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</si>
  <si>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</si>
  <si>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</si>
  <si>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</si>
  <si>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</si>
  <si>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</si>
  <si>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</si>
  <si>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</si>
  <si>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</si>
  <si>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</si>
  <si>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</si>
  <si>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</si>
  <si>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</si>
  <si>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</si>
  <si>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</si>
  <si>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</si>
  <si>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</si>
  <si>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</si>
  <si>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</si>
  <si>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</si>
  <si>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</si>
  <si>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</si>
  <si>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</si>
  <si>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</si>
  <si>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</si>
  <si>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</si>
  <si>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</si>
  <si>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</si>
  <si>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</si>
  <si>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</si>
  <si>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</si>
  <si>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</si>
  <si>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</si>
  <si>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</si>
  <si>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</si>
  <si>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</si>
  <si>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</si>
  <si>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</si>
  <si>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</si>
  <si>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</si>
  <si>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</si>
  <si>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</si>
  <si>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</si>
  <si>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</si>
  <si>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</si>
  <si>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</si>
  <si>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</si>
  <si>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</si>
  <si>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</si>
  <si>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</si>
  <si>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</si>
  <si>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</si>
  <si>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</si>
  <si>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</si>
  <si>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</si>
  <si>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</si>
  <si>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</si>
  <si>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</si>
  <si>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</si>
  <si>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</si>
  <si>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</si>
  <si>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</si>
  <si>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</si>
  <si>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</si>
  <si>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</si>
  <si>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</si>
  <si>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</si>
  <si>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</si>
  <si>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</si>
  <si>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</si>
  <si>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</si>
  <si>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</si>
  <si>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</si>
  <si>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</si>
  <si>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</si>
  <si>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</si>
  <si>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</si>
  <si>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</si>
  <si>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</si>
  <si>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</si>
  <si>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</si>
  <si>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</si>
  <si>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</si>
  <si>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</si>
  <si>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</si>
  <si>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</si>
  <si>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</si>
  <si>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</si>
  <si>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</si>
  <si>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</si>
  <si>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</si>
  <si>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</si>
  <si>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</si>
  <si>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</si>
  <si>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</si>
  <si>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</si>
  <si>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</si>
  <si>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</si>
  <si>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</si>
  <si>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</si>
  <si>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</si>
  <si>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</si>
  <si>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</si>
  <si>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</si>
  <si>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</si>
  <si>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</si>
  <si>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</si>
  <si>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</si>
  <si>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</si>
  <si>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</si>
  <si>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</si>
  <si>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</si>
  <si>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</si>
  <si>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</si>
  <si>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</si>
  <si>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</si>
  <si>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</si>
  <si>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</si>
  <si>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</si>
  <si>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</si>
  <si>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</si>
  <si>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</si>
  <si>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</si>
  <si>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</si>
  <si>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</si>
  <si>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</si>
  <si>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</si>
  <si>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</si>
  <si>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</si>
  <si>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</si>
  <si>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</si>
  <si>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</si>
  <si>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</si>
  <si>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</si>
  <si>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</si>
  <si>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</si>
  <si>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</si>
  <si>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</si>
  <si>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</si>
  <si>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</si>
  <si>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</si>
  <si>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</si>
  <si>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</si>
  <si>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</si>
  <si>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</si>
  <si>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</si>
  <si>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</si>
  <si>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</si>
  <si>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</si>
  <si>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</si>
  <si>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</si>
  <si>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</si>
  <si>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</si>
  <si>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</si>
  <si>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</si>
  <si>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</si>
  <si>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</si>
  <si>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</si>
  <si>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</si>
  <si>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</si>
  <si>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</si>
  <si>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</si>
  <si>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</si>
  <si>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</si>
  <si>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</si>
  <si>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</si>
  <si>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</si>
  <si>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</si>
  <si>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</si>
  <si>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</si>
  <si>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</si>
  <si>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</si>
  <si>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</si>
  <si>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</si>
  <si>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</si>
  <si>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</si>
  <si>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</si>
  <si>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</si>
  <si>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</si>
  <si>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</si>
  <si>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</si>
  <si>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</si>
  <si>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</si>
  <si>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</si>
  <si>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</si>
  <si>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</si>
  <si>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</si>
  <si>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</si>
  <si>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</si>
  <si>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</si>
  <si>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</si>
  <si>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</si>
  <si>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</si>
  <si>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</si>
  <si>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</si>
  <si>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</si>
  <si>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</si>
  <si>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</si>
  <si>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</si>
  <si>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</si>
  <si>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</si>
  <si>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</si>
  <si>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</si>
  <si>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</si>
  <si>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</si>
  <si>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</si>
  <si>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</si>
  <si>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</si>
  <si>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</si>
  <si>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</si>
  <si>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</si>
  <si>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</si>
  <si>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</si>
  <si>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</si>
  <si>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</si>
  <si>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</si>
  <si>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</si>
  <si>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</si>
  <si>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</si>
  <si>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</si>
  <si>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</si>
  <si>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</si>
  <si>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</si>
  <si>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</si>
  <si>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</si>
  <si>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</si>
  <si>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</si>
  <si>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</si>
  <si>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</si>
  <si>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</si>
  <si>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</si>
  <si>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</si>
  <si>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</si>
  <si>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</si>
  <si>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</si>
  <si>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</si>
  <si>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</si>
  <si>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</si>
  <si>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</si>
  <si>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</si>
  <si>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</si>
  <si>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</si>
  <si>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</si>
  <si>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</si>
  <si>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</si>
  <si>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</si>
  <si>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</si>
  <si>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</si>
  <si>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</si>
  <si>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</si>
  <si>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</si>
  <si>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</si>
  <si>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</si>
  <si>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</si>
  <si>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</si>
  <si>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</si>
  <si>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</si>
  <si>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</si>
  <si>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</si>
  <si>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</si>
  <si>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</si>
  <si>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</si>
  <si>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</si>
  <si>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</si>
  <si>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</si>
  <si>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</si>
  <si>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</si>
  <si>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</si>
  <si>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</si>
  <si>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</si>
  <si>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</si>
  <si>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</si>
  <si>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</si>
  <si>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</si>
  <si>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</si>
  <si>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</si>
  <si>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</si>
  <si>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</si>
  <si>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</si>
  <si>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</si>
  <si>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</si>
  <si>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</si>
  <si>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</si>
  <si>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</si>
  <si>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</si>
  <si>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</si>
  <si>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</si>
  <si>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</si>
  <si>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</si>
  <si>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</si>
  <si>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</si>
  <si>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</si>
  <si>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</si>
  <si>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</si>
  <si>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</si>
  <si>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</si>
  <si>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</si>
  <si>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</si>
  <si>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</si>
  <si>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</si>
  <si>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</si>
  <si>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</si>
  <si>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</si>
  <si>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</si>
  <si>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</si>
  <si>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</si>
  <si>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</si>
  <si>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</si>
  <si>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</si>
  <si>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</si>
  <si>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</si>
  <si>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</si>
  <si>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</si>
  <si>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</si>
  <si>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</si>
  <si>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</si>
  <si>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</si>
  <si>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</si>
  <si>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</si>
  <si>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</si>
  <si>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</si>
  <si>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</si>
  <si>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</si>
  <si>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</si>
  <si>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</si>
  <si>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</si>
  <si>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</si>
  <si>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</si>
  <si>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</si>
  <si>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</si>
  <si>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</si>
  <si>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</si>
  <si>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</si>
  <si>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</si>
  <si>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</si>
  <si>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</si>
  <si>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</si>
  <si>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</si>
  <si>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</si>
  <si>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</si>
  <si>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</si>
  <si>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</si>
  <si>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</si>
  <si>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</si>
  <si>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</si>
  <si>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</si>
  <si>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</si>
  <si>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</si>
  <si>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</si>
  <si>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</si>
  <si>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</si>
  <si>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</si>
  <si>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</si>
  <si>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</si>
  <si>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</si>
  <si>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</si>
  <si>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</si>
  <si>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</si>
  <si>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</si>
  <si>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</si>
  <si>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</si>
  <si>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</si>
  <si>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</si>
  <si>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</si>
  <si>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</si>
  <si>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</si>
  <si>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</si>
  <si>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</si>
  <si>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</si>
  <si>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</si>
  <si>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</si>
  <si>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</si>
  <si>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</si>
  <si>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</si>
  <si>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</si>
  <si>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</si>
  <si>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</si>
  <si>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</si>
  <si>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</si>
  <si>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</si>
  <si>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</si>
  <si>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</si>
  <si>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</si>
  <si>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</si>
  <si>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</si>
  <si>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</si>
  <si>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</si>
  <si>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</si>
  <si>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</si>
  <si>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</si>
  <si>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</si>
  <si>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</si>
  <si>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</si>
  <si>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</si>
  <si>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</si>
  <si>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</si>
  <si>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</si>
  <si>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</si>
  <si>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</si>
  <si>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</si>
  <si>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</si>
  <si>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</si>
  <si>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</si>
  <si>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</si>
  <si>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</si>
  <si>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</si>
  <si>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</si>
  <si>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</si>
  <si>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</si>
  <si>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</si>
  <si>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</si>
  <si>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</si>
  <si>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</si>
  <si>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</si>
  <si>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</si>
  <si>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</si>
  <si>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</si>
  <si>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</si>
  <si>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</si>
  <si>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</si>
  <si>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</si>
  <si>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</si>
  <si>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</si>
  <si>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</si>
  <si>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</si>
  <si>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</si>
  <si>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</si>
  <si>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</si>
  <si>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</si>
  <si>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</si>
  <si>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</si>
  <si>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</si>
  <si>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</si>
  <si>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</si>
  <si>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</si>
  <si>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</si>
  <si>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</si>
  <si>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</si>
  <si>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</si>
  <si>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</si>
  <si>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</si>
  <si>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</si>
  <si>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</si>
  <si>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</si>
  <si>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</si>
  <si>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</si>
  <si>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</si>
  <si>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</si>
  <si>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</si>
  <si>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</si>
  <si>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</si>
  <si>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</si>
  <si>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</si>
  <si>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</si>
  <si>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</si>
  <si>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</si>
  <si>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</si>
  <si>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</si>
  <si>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</si>
  <si>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</si>
  <si>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</si>
  <si>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</si>
  <si>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</si>
  <si>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</si>
  <si>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</si>
  <si>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</si>
  <si>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</si>
  <si>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</si>
  <si>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</si>
  <si>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</si>
  <si>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</si>
  <si>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</si>
  <si>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</si>
  <si>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</si>
  <si>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</si>
  <si>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</si>
  <si>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</si>
  <si>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</si>
  <si>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</si>
  <si>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</si>
  <si>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</si>
  <si>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</si>
  <si>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</si>
  <si>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</si>
  <si>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</si>
  <si>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</si>
  <si>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</si>
  <si>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</si>
  <si>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</si>
  <si>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</si>
  <si>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</si>
  <si>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</si>
  <si>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</si>
  <si>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</si>
  <si>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</si>
  <si>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</si>
  <si>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</si>
  <si>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</si>
  <si>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</si>
  <si>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</si>
  <si>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</si>
  <si>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</si>
  <si>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</si>
  <si>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</si>
  <si>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</si>
  <si>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</si>
  <si>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</si>
  <si>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</si>
  <si>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</si>
  <si>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</si>
  <si>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</si>
  <si>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</si>
  <si>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</si>
  <si>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</si>
  <si>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</si>
  <si>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</si>
  <si>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</si>
  <si>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</si>
  <si>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</si>
  <si>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</si>
  <si>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</si>
  <si>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</si>
  <si>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</si>
  <si>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</si>
  <si>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</si>
  <si>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</si>
  <si>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</si>
  <si>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</si>
  <si>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</si>
  <si>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</si>
  <si>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</si>
  <si>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</si>
  <si>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</si>
  <si>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</si>
  <si>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</si>
  <si>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</si>
  <si>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</si>
  <si>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</si>
  <si>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</si>
  <si>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</si>
  <si>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</si>
  <si>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</si>
  <si>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</si>
  <si>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</si>
  <si>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</si>
  <si>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</si>
  <si>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</si>
  <si>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</si>
  <si>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</si>
  <si>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</si>
  <si>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</si>
  <si>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</si>
  <si>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</si>
  <si>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</si>
  <si>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</si>
  <si>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</si>
  <si>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</si>
  <si>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</si>
  <si>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</si>
  <si>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</si>
  <si>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</si>
  <si>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</si>
  <si>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</si>
  <si>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</si>
  <si>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</si>
  <si>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</si>
  <si>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</si>
  <si>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</si>
  <si>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</si>
  <si>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</si>
  <si>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</si>
  <si>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</si>
  <si>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</si>
  <si>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</si>
  <si>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</si>
  <si>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</si>
  <si>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</si>
  <si>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</si>
  <si>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</si>
  <si>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</si>
  <si>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</si>
  <si>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</si>
  <si>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</si>
  <si>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</si>
  <si>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</si>
  <si>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</si>
  <si>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</si>
  <si>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</si>
  <si>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</si>
  <si>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</si>
  <si>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</si>
  <si>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</si>
  <si>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</si>
  <si>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</si>
  <si>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</si>
  <si>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</si>
  <si>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</si>
  <si>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</si>
  <si>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</si>
  <si>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</si>
  <si>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</si>
  <si>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</si>
  <si>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</si>
  <si>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</si>
  <si>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</si>
  <si>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</si>
  <si>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</si>
  <si>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</si>
  <si>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</si>
  <si>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</si>
  <si>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</si>
  <si>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</si>
  <si>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</si>
  <si>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</si>
  <si>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</si>
  <si>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</si>
  <si>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</si>
  <si>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</si>
  <si>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</si>
  <si>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</si>
  <si>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</si>
  <si>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</si>
  <si>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</si>
  <si>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</si>
  <si>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</si>
  <si>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</si>
  <si>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</si>
  <si>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</si>
  <si>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</si>
  <si>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</si>
  <si>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</si>
  <si>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</si>
  <si>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</si>
  <si>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</si>
  <si>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</si>
  <si>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</si>
  <si>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</si>
  <si>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</si>
  <si>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</si>
  <si>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</si>
  <si>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</si>
  <si>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</si>
  <si>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</si>
  <si>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</si>
  <si>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</si>
  <si>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</si>
  <si>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</si>
  <si>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</si>
  <si>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</si>
  <si>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</si>
  <si>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</si>
  <si>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</si>
  <si>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</si>
  <si>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</si>
  <si>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</si>
  <si>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</si>
  <si>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</si>
  <si>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</si>
  <si>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</si>
  <si>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</si>
  <si>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</si>
  <si>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</si>
  <si>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</si>
  <si>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</si>
  <si>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</si>
  <si>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</si>
  <si>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</si>
  <si>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</si>
  <si>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</si>
  <si>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</si>
  <si>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</si>
  <si>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</si>
  <si>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</si>
  <si>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</si>
  <si>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</si>
  <si>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</si>
  <si>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</si>
  <si>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</si>
  <si>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</si>
  <si>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</si>
  <si>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</si>
  <si>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</si>
  <si>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</si>
  <si>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</si>
  <si>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</si>
  <si>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</si>
  <si>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</si>
  <si>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</si>
  <si>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</si>
  <si>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</si>
  <si>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</si>
  <si>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</si>
  <si>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</si>
  <si>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</si>
  <si>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</si>
  <si>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</si>
  <si>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</si>
  <si>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</si>
  <si>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</si>
  <si>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</si>
  <si>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</si>
  <si>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</si>
  <si>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</si>
  <si>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</si>
  <si>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</si>
  <si>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</si>
  <si>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</si>
  <si>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</si>
  <si>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</si>
  <si>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</si>
  <si>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</si>
  <si>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</si>
  <si>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</si>
  <si>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</si>
  <si>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</si>
  <si>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</si>
  <si>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</si>
  <si>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</si>
  <si>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</si>
  <si>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</si>
  <si>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</si>
  <si>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</si>
  <si>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</si>
  <si>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</si>
  <si>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</si>
  <si>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</si>
  <si>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</si>
  <si>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</si>
  <si>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</si>
  <si>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</si>
  <si>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</si>
  <si>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</si>
  <si>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</si>
  <si>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</si>
  <si>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</si>
  <si>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</si>
  <si>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</si>
  <si>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</si>
  <si>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</si>
  <si>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</si>
  <si>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</si>
  <si>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</si>
  <si>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</si>
  <si>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</si>
  <si>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</si>
  <si>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</si>
  <si>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</si>
  <si>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</si>
  <si>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</si>
  <si>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</si>
  <si>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</si>
  <si>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</si>
  <si>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</si>
  <si>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</si>
  <si>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</si>
  <si>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</si>
  <si>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</si>
  <si>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</si>
  <si>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</si>
  <si>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</si>
  <si>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</si>
  <si>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</si>
  <si>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</si>
  <si>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</si>
  <si>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</si>
  <si>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</si>
  <si>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</si>
  <si>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</si>
  <si>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</si>
  <si>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</si>
  <si>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</si>
  <si>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</si>
  <si>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</si>
  <si>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</si>
  <si>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</si>
  <si>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</si>
  <si>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</si>
  <si>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</si>
  <si>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</si>
  <si>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</si>
  <si>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</si>
  <si>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</si>
  <si>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</si>
  <si>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</si>
  <si>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</si>
  <si>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</si>
  <si>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</si>
  <si>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</si>
  <si>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</si>
  <si>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</si>
  <si>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</si>
  <si>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</si>
  <si>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</si>
  <si>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</si>
  <si>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</si>
  <si>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</si>
  <si>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</si>
  <si>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</si>
  <si>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</si>
  <si>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</si>
  <si>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</si>
  <si>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</si>
  <si>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</si>
  <si>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</si>
  <si>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</si>
  <si>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</si>
  <si>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</si>
  <si>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</si>
  <si>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</si>
  <si>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</si>
  <si>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</si>
  <si>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</si>
  <si>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</si>
  <si>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</si>
  <si>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</si>
  <si>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</si>
  <si>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</si>
  <si>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</si>
  <si>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</si>
  <si>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</si>
  <si>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</si>
  <si>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</si>
  <si>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</si>
  <si>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</si>
  <si>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</si>
  <si>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</si>
  <si>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</si>
  <si>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</si>
  <si>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</si>
  <si>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</si>
  <si>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</si>
  <si>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</si>
  <si>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</si>
  <si>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</si>
  <si>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</si>
  <si>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</si>
  <si>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</si>
  <si>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</si>
  <si>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</si>
  <si>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</si>
  <si>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</si>
  <si>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</si>
  <si>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</si>
  <si>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</si>
  <si>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</si>
  <si>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</si>
  <si>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</si>
  <si>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</si>
  <si>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</si>
  <si>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</si>
  <si>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</si>
  <si>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</si>
  <si>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</si>
  <si>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</si>
  <si>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</si>
  <si>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</si>
  <si>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</si>
  <si>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</si>
  <si>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</si>
  <si>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</si>
  <si>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</si>
  <si>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</si>
  <si>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</si>
  <si>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</si>
  <si>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</si>
  <si>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</si>
  <si>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</si>
  <si>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</si>
  <si>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</si>
  <si>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</si>
  <si>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</si>
  <si>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</si>
  <si>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</si>
  <si>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</si>
  <si>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</si>
  <si>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</si>
  <si>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</si>
  <si>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</si>
  <si>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</si>
  <si>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</si>
  <si>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</si>
  <si>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</si>
  <si>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</si>
  <si>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</si>
  <si>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</si>
  <si>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</si>
  <si>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</si>
  <si>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</si>
  <si>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</si>
  <si>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</si>
  <si>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</si>
  <si>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</si>
  <si>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</si>
  <si>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</si>
  <si>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</si>
  <si>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</si>
  <si>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</si>
  <si>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</si>
  <si>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</si>
  <si>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</si>
  <si>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</si>
  <si>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</si>
  <si>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</si>
  <si>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</si>
  <si>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</si>
  <si>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</si>
  <si>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</si>
  <si>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</si>
  <si>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</si>
  <si>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</si>
  <si>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</si>
  <si>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</si>
  <si>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</si>
  <si>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</si>
  <si>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</si>
  <si>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</si>
  <si>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</si>
  <si>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</si>
  <si>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</si>
  <si>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</si>
  <si>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</si>
  <si>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</si>
  <si>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</si>
  <si>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</si>
  <si>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</si>
  <si>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</si>
  <si>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</si>
  <si>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</si>
  <si>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</si>
  <si>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</si>
  <si>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</si>
  <si>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</si>
  <si>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</si>
  <si>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</si>
  <si>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</si>
  <si>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</si>
  <si>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</si>
  <si>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</si>
  <si>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</si>
  <si>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</si>
  <si>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</si>
  <si>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</si>
  <si>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</si>
  <si>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</si>
  <si>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</si>
  <si>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</si>
  <si>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</si>
  <si>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</si>
  <si>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</si>
  <si>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</si>
  <si>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</si>
  <si>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</si>
  <si>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</si>
  <si>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</si>
  <si>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</si>
  <si>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</si>
  <si>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</si>
  <si>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</si>
  <si>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</si>
  <si>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</si>
  <si>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</si>
  <si>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</si>
  <si>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</si>
  <si>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</si>
  <si>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</si>
  <si>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</si>
  <si>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</si>
  <si>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</si>
  <si>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</si>
  <si>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</si>
  <si>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</si>
  <si>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</si>
  <si>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</si>
  <si>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</si>
  <si>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</si>
  <si>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</si>
  <si>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</si>
  <si>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</si>
  <si>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</si>
  <si>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</si>
  <si>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</si>
  <si>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</si>
  <si>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</si>
  <si>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</si>
  <si>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</si>
  <si>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</si>
  <si>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</si>
  <si>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</si>
  <si>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</si>
  <si>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</si>
  <si>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</si>
  <si>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</si>
  <si>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</si>
  <si>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</si>
  <si>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</si>
  <si>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</si>
  <si>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</si>
  <si>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</si>
  <si>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</si>
  <si>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</si>
  <si>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</si>
  <si>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</si>
  <si>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</si>
  <si>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</si>
  <si>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</si>
  <si>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</si>
  <si>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</si>
  <si>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</si>
  <si>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</si>
  <si>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</si>
  <si>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</si>
  <si>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</si>
  <si>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</si>
  <si>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</si>
  <si>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</si>
  <si>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</si>
  <si>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</si>
  <si>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</si>
  <si>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</si>
  <si>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</si>
  <si>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</si>
  <si>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</si>
  <si>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</si>
  <si>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</si>
  <si>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</si>
  <si>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</si>
  <si>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</si>
  <si>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</si>
  <si>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</si>
  <si>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</si>
  <si>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</si>
  <si>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</si>
  <si>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</si>
  <si>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</si>
  <si>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</si>
  <si>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</si>
  <si>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</si>
  <si>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</si>
  <si>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</si>
  <si>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</si>
  <si>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</si>
  <si>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</si>
  <si>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</si>
  <si>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</si>
  <si>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</si>
  <si>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</si>
  <si>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</si>
  <si>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</si>
  <si>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</si>
  <si>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</si>
  <si>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</si>
  <si>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</si>
  <si>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</si>
  <si>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</si>
  <si>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</si>
  <si>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</si>
  <si>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</si>
  <si>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</si>
  <si>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</si>
  <si>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</si>
  <si>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</si>
  <si>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</si>
  <si>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</si>
  <si>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</si>
  <si>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</si>
  <si>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</si>
  <si>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</si>
  <si>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</si>
  <si>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</si>
  <si>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</si>
  <si>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</si>
  <si>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</si>
  <si>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</si>
  <si>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</si>
  <si>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</si>
  <si>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</si>
  <si>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</si>
  <si>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</si>
  <si>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</si>
  <si>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</si>
  <si>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</si>
  <si>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</si>
  <si>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</si>
  <si>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</si>
  <si>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</si>
  <si>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</si>
  <si>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</si>
  <si>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</si>
  <si>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</si>
  <si>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</si>
  <si>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</si>
  <si>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</si>
  <si>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</si>
  <si>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</si>
  <si>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</si>
  <si>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</si>
  <si>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</si>
  <si>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</si>
  <si>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</si>
  <si>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</si>
  <si>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</si>
  <si>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</si>
  <si>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</si>
  <si>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</si>
  <si>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</si>
  <si>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</si>
  <si>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</si>
  <si>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</si>
  <si>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</si>
  <si>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</si>
  <si>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</si>
  <si>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</si>
  <si>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</si>
  <si>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</si>
  <si>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</si>
  <si>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</si>
  <si>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</si>
  <si>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</si>
  <si>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</si>
  <si>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</si>
  <si>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</si>
  <si>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</si>
  <si>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</si>
  <si>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</si>
  <si>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</si>
  <si>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</si>
  <si>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</si>
  <si>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</si>
  <si>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</si>
  <si>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</si>
  <si>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</si>
  <si>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</si>
  <si>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</si>
  <si>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</si>
  <si>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</si>
  <si>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</si>
  <si>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</si>
  <si>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</si>
  <si>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</si>
  <si>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</si>
  <si>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</si>
  <si>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</si>
  <si>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</si>
  <si>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</si>
  <si>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</si>
  <si>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</si>
  <si>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</si>
  <si>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</si>
  <si>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</si>
  <si>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</si>
  <si>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</si>
  <si>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</si>
  <si>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</si>
  <si>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</si>
  <si>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</si>
  <si>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</si>
  <si>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</si>
  <si>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</si>
  <si>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</si>
  <si>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</si>
  <si>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</si>
  <si>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</si>
  <si>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</si>
  <si>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</si>
  <si>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</si>
  <si>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</si>
  <si>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</si>
  <si>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</si>
  <si>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</si>
  <si>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</si>
  <si>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</si>
  <si>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</si>
  <si>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</si>
  <si>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</si>
  <si>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</si>
  <si>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</si>
  <si>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</si>
  <si>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</si>
  <si>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</si>
  <si>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</si>
  <si>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</si>
  <si>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</si>
  <si>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</si>
  <si>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</si>
  <si>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</si>
  <si>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</si>
  <si>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</si>
  <si>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</si>
  <si>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</si>
  <si>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</si>
  <si>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</si>
  <si>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</si>
  <si>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</si>
  <si>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</si>
  <si>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</si>
  <si>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</si>
  <si>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</si>
  <si>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</si>
  <si>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</si>
  <si>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</si>
  <si>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</si>
  <si>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</si>
  <si>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</si>
  <si>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</si>
  <si>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</si>
  <si>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</si>
  <si>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</si>
  <si>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</si>
  <si>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</si>
  <si>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</si>
  <si>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</si>
  <si>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</si>
  <si>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</si>
  <si>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</si>
  <si>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</si>
  <si>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</si>
  <si>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</si>
  <si>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</si>
  <si>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</si>
  <si>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</si>
  <si>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</si>
  <si>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</si>
  <si>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</si>
  <si>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</si>
  <si>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</si>
  <si>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</si>
  <si>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</si>
  <si>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</si>
  <si>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</si>
  <si>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</si>
  <si>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</si>
  <si>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</si>
  <si>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</si>
  <si>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</si>
  <si>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</si>
  <si>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</si>
  <si>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</si>
  <si>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</si>
  <si>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</si>
  <si>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</si>
  <si>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</si>
  <si>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</si>
  <si>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</si>
  <si>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</si>
  <si>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</si>
  <si>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</si>
  <si>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</si>
  <si>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</si>
  <si>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</si>
  <si>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</si>
  <si>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</si>
  <si>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</si>
  <si>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</si>
  <si>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</si>
  <si>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</si>
  <si>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</si>
  <si>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</si>
  <si>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</si>
  <si>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</si>
  <si>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</si>
  <si>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</si>
  <si>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</si>
  <si>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</si>
  <si>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</si>
  <si>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</si>
  <si>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</si>
  <si>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</si>
  <si>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</si>
  <si>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</si>
  <si>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</si>
  <si>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</si>
  <si>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</si>
  <si>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</si>
  <si>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</si>
  <si>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</si>
  <si>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</si>
  <si>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</si>
  <si>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</si>
  <si>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</si>
  <si>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</si>
  <si>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</si>
  <si>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</si>
  <si>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</si>
  <si>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</si>
  <si>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</si>
  <si>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</si>
  <si>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</si>
  <si>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</si>
  <si>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</si>
  <si>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</si>
  <si>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</si>
  <si>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</si>
  <si>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</si>
  <si>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</si>
  <si>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</si>
  <si>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</si>
  <si>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</si>
  <si>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</si>
  <si>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</si>
  <si>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</si>
  <si>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</si>
  <si>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</si>
  <si>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</si>
  <si>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</si>
  <si>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</si>
  <si>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</si>
  <si>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</si>
  <si>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</si>
  <si>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</si>
  <si>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</si>
  <si>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</si>
  <si>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</si>
  <si>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</si>
  <si>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</si>
  <si>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</si>
  <si>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</si>
  <si>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</si>
  <si>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</si>
  <si>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</si>
  <si>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</si>
  <si>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</si>
  <si>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</si>
  <si>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</si>
  <si>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</si>
  <si>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</si>
  <si>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</si>
  <si>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</si>
  <si>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</si>
  <si>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</si>
  <si>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</si>
  <si>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</si>
  <si>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</si>
  <si>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</si>
  <si>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</si>
  <si>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</si>
  <si>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</si>
  <si>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</si>
  <si>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</si>
  <si>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</si>
  <si>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</si>
  <si>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</si>
  <si>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</si>
  <si>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</si>
  <si>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</si>
  <si>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</si>
  <si>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</si>
  <si>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</si>
  <si>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</si>
  <si>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</si>
  <si>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</si>
  <si>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</si>
  <si>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</si>
  <si>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</si>
  <si>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</si>
  <si>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</si>
  <si>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</si>
  <si>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</si>
  <si>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</si>
  <si>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</si>
  <si>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</si>
  <si>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</si>
  <si>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</si>
  <si>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</si>
  <si>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</si>
  <si>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</si>
  <si>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</si>
  <si>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</si>
  <si>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</si>
  <si>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</si>
  <si>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</si>
  <si>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</si>
  <si>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</si>
  <si>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</si>
  <si>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</si>
  <si>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</si>
  <si>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</si>
  <si>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</si>
  <si>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</si>
  <si>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</si>
  <si>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</si>
  <si>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</si>
  <si>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</si>
  <si>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</si>
  <si>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</si>
  <si>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</si>
  <si>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</si>
  <si>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</si>
  <si>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</si>
  <si>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</si>
  <si>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</si>
  <si>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</si>
  <si>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</si>
  <si>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</si>
  <si>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</si>
  <si>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</si>
  <si>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</si>
  <si>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</si>
  <si>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</si>
  <si>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</si>
  <si>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</si>
  <si>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</si>
  <si>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</si>
  <si>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</si>
  <si>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</si>
  <si>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</si>
  <si>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</si>
  <si>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</si>
  <si>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</si>
  <si>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</si>
  <si>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</si>
  <si>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</si>
  <si>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</si>
  <si>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</si>
  <si>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</si>
  <si>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</si>
  <si>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</si>
  <si>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</si>
  <si>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</si>
  <si>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</si>
  <si>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</si>
  <si>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</si>
  <si>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</si>
  <si>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</si>
  <si>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</si>
  <si>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</si>
  <si>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</si>
  <si>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</si>
  <si>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</si>
  <si>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</si>
  <si>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</si>
  <si>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</si>
  <si>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</si>
  <si>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</si>
  <si>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</si>
  <si>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</si>
  <si>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</si>
  <si>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</si>
  <si>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</si>
  <si>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</si>
  <si>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</si>
  <si>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</si>
  <si>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</si>
  <si>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</si>
  <si>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</si>
  <si>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</si>
  <si>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</si>
  <si>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</si>
  <si>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</si>
  <si>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</si>
  <si>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</si>
  <si>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</si>
  <si>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</si>
  <si>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</si>
  <si>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</si>
  <si>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</si>
  <si>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</si>
  <si>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</si>
  <si>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</si>
  <si>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</si>
  <si>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</si>
  <si>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</si>
  <si>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</si>
  <si>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</si>
  <si>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</si>
  <si>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</si>
  <si>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</si>
  <si>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</si>
  <si>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</si>
  <si>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</si>
  <si>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</si>
  <si>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</si>
  <si>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</si>
  <si>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</si>
  <si>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</si>
  <si>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</si>
  <si>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</si>
  <si>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</si>
  <si>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</si>
  <si>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</si>
  <si>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</si>
  <si>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</si>
  <si>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</si>
  <si>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</si>
  <si>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</si>
  <si>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</si>
  <si>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</si>
  <si>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</si>
  <si>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</si>
  <si>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</si>
  <si>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</si>
  <si>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</si>
  <si>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</si>
  <si>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</si>
  <si>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</si>
  <si>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</si>
  <si>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</si>
  <si>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</si>
  <si>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</si>
  <si>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</si>
  <si>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</si>
  <si>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</si>
  <si>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</si>
  <si>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</si>
  <si>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</si>
  <si>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</si>
  <si>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</si>
  <si>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</si>
  <si>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</si>
  <si>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</si>
  <si>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</si>
  <si>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</si>
  <si>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</si>
  <si>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</si>
  <si>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</si>
  <si>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</si>
  <si>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</si>
  <si>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</si>
  <si>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</si>
  <si>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</si>
  <si>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</si>
  <si>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</si>
  <si>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</si>
  <si>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</si>
  <si>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</si>
  <si>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</si>
  <si>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</si>
  <si>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</si>
  <si>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</si>
  <si>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</si>
  <si>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</si>
  <si>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</si>
  <si>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</si>
  <si>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</si>
  <si>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</si>
  <si>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</si>
  <si>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</si>
  <si>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</si>
  <si>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</si>
  <si>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</si>
  <si>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</si>
  <si>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</si>
  <si>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</si>
  <si>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</si>
  <si>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</si>
  <si>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</si>
  <si>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</si>
  <si>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</si>
  <si>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</si>
  <si>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</si>
  <si>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</si>
  <si>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</si>
  <si>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</si>
  <si>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</si>
  <si>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</si>
  <si>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</si>
  <si>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</si>
  <si>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</si>
  <si>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</si>
  <si>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</si>
  <si>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</si>
  <si>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</si>
  <si>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</si>
  <si>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</si>
  <si>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</si>
  <si>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</si>
  <si>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</si>
  <si>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</si>
  <si>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</si>
  <si>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</si>
  <si>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</si>
  <si>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</si>
  <si>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</si>
  <si>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</si>
  <si>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</si>
  <si>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</si>
  <si>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</si>
  <si>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</si>
  <si>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</si>
  <si>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</si>
  <si>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</si>
  <si>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</si>
  <si>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</si>
  <si>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</si>
  <si>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</si>
  <si>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</si>
  <si>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</si>
  <si>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</si>
  <si>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</si>
  <si>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</si>
  <si>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</si>
  <si>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</si>
  <si>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</si>
  <si>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</si>
  <si>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</si>
  <si>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</si>
  <si>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</si>
  <si>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</si>
  <si>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</si>
  <si>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</si>
  <si>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</si>
  <si>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</si>
  <si>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</si>
  <si>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</si>
  <si>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</si>
  <si>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</si>
  <si>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</si>
  <si>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</si>
  <si>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</si>
  <si>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</si>
  <si>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</si>
  <si>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</si>
  <si>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</si>
  <si>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</si>
  <si>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</si>
  <si>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</si>
  <si>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</si>
  <si>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</si>
  <si>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</si>
  <si>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</si>
  <si>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</si>
  <si>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</si>
  <si>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</si>
  <si>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</si>
  <si>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</si>
  <si>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</si>
  <si>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</si>
  <si>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</si>
  <si>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</si>
  <si>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</si>
  <si>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</si>
  <si>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</si>
  <si>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</si>
  <si>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</si>
  <si>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</si>
  <si>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</si>
  <si>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</si>
  <si>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</si>
  <si>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</si>
  <si>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</si>
  <si>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</si>
  <si>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</si>
  <si>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</si>
  <si>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</si>
  <si>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</si>
  <si>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</si>
  <si>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</si>
  <si>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</si>
  <si>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</si>
  <si>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</si>
  <si>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</si>
  <si>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</si>
  <si>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</si>
  <si>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</si>
  <si>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</si>
  <si>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</si>
  <si>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</si>
  <si>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</si>
  <si>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</si>
  <si>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</si>
  <si>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</si>
  <si>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</si>
  <si>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</si>
  <si>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</si>
  <si>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</si>
  <si>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</si>
  <si>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</si>
  <si>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</si>
  <si>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</si>
  <si>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</si>
  <si>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</si>
  <si>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</si>
  <si>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</si>
  <si>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</si>
  <si>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</si>
  <si>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</si>
  <si>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</si>
  <si>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</si>
  <si>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</si>
  <si>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</si>
  <si>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</si>
  <si>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</si>
  <si>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</si>
  <si>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</si>
  <si>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</si>
  <si>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</si>
  <si>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</si>
  <si>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</si>
  <si>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</si>
  <si>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</si>
  <si>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</si>
  <si>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</si>
  <si>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</si>
  <si>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</si>
  <si>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</si>
  <si>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</si>
  <si>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</si>
  <si>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</si>
  <si>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</si>
  <si>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</si>
  <si>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</si>
  <si>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</si>
  <si>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</si>
  <si>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</si>
  <si>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</si>
  <si>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</si>
  <si>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</si>
  <si>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</si>
  <si>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</si>
  <si>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</si>
  <si>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</si>
  <si>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</si>
  <si>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</si>
  <si>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</si>
  <si>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</si>
  <si>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</si>
  <si>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</si>
  <si>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</si>
  <si>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</si>
  <si>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</si>
  <si>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</si>
  <si>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</si>
  <si>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</si>
  <si>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</si>
  <si>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</si>
  <si>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</si>
  <si>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</si>
  <si>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</si>
  <si>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</si>
  <si>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</si>
  <si>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</si>
  <si>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</si>
  <si>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</si>
  <si>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</si>
  <si>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</si>
  <si>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</si>
  <si>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</si>
  <si>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</si>
  <si>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</si>
  <si>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</si>
  <si>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</si>
  <si>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</si>
  <si>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</si>
  <si>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</si>
  <si>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</si>
  <si>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</si>
  <si>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</si>
  <si>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</si>
  <si>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</si>
  <si>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</si>
  <si>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</si>
  <si>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</si>
  <si>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</si>
  <si>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</si>
  <si>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</si>
  <si>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</si>
  <si>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</si>
  <si>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</si>
  <si>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</si>
  <si>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</si>
  <si>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</si>
  <si>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</si>
  <si>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</si>
  <si>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</si>
  <si>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</si>
  <si>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</si>
  <si>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</si>
  <si>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</si>
  <si>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</si>
  <si>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</si>
  <si>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</si>
  <si>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</si>
  <si>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</si>
  <si>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</si>
  <si>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</si>
  <si>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</si>
  <si>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</si>
  <si>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</si>
  <si>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</si>
  <si>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</si>
  <si>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</si>
  <si>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</si>
  <si>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</si>
  <si>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</si>
  <si>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</si>
  <si>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</si>
  <si>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</si>
  <si>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</si>
  <si>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</si>
  <si>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</si>
  <si>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</si>
  <si>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</si>
  <si>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</si>
  <si>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</si>
  <si>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</si>
  <si>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</si>
  <si>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</si>
  <si>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</si>
  <si>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</si>
  <si>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</si>
  <si>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</si>
  <si>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</si>
  <si>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</si>
  <si>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</si>
  <si>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</si>
  <si>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</si>
  <si>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</si>
  <si>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</si>
  <si>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</si>
  <si>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</si>
  <si>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</si>
  <si>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</si>
  <si>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</si>
  <si>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</si>
  <si>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</si>
  <si>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</si>
  <si>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</si>
  <si>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</si>
  <si>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</si>
  <si>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</si>
  <si>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</si>
  <si>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</si>
  <si>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</si>
  <si>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</si>
  <si>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</si>
  <si>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</si>
  <si>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</si>
  <si>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</si>
  <si>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</si>
  <si>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</si>
  <si>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</si>
  <si>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</si>
  <si>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</si>
  <si>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</si>
  <si>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</si>
  <si>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</si>
  <si>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</si>
  <si>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</si>
  <si>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</si>
  <si>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</si>
  <si>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</si>
  <si>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</si>
  <si>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</si>
  <si>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</si>
  <si>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</si>
  <si>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</si>
  <si>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</si>
  <si>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</si>
  <si>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</si>
  <si>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</si>
  <si>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</si>
  <si>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</si>
  <si>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</si>
  <si>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</si>
  <si>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</si>
  <si>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</si>
  <si>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</si>
  <si>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</si>
  <si>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</si>
  <si>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</si>
  <si>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</si>
  <si>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</si>
  <si>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</si>
  <si>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</si>
  <si>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</si>
  <si>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</si>
  <si>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</si>
  <si>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</si>
  <si>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</si>
  <si>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</si>
  <si>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</si>
  <si>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</si>
  <si>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</si>
  <si>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</si>
  <si>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</si>
  <si>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</si>
  <si>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</si>
  <si>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</si>
  <si>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</si>
  <si>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</si>
  <si>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</si>
  <si>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</si>
  <si>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</si>
  <si>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</si>
  <si>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</si>
  <si>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</si>
  <si>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</si>
  <si>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</si>
  <si>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</si>
  <si>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</si>
  <si>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</si>
  <si>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</si>
  <si>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</si>
  <si>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</si>
  <si>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</si>
  <si>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</si>
  <si>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</si>
  <si>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</si>
  <si>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</si>
  <si>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</si>
  <si>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</si>
  <si>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</si>
  <si>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</si>
  <si>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</si>
  <si>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</si>
  <si>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</si>
  <si>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</si>
  <si>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</si>
  <si>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</si>
  <si>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</si>
  <si>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</si>
  <si>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</si>
  <si>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</si>
  <si>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</si>
  <si>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</si>
  <si>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</si>
  <si>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</si>
  <si>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</si>
  <si>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</si>
  <si>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</si>
  <si>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</si>
  <si>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</si>
  <si>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</si>
  <si>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</si>
  <si>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</si>
  <si>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</si>
  <si>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</si>
  <si>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</si>
  <si>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</si>
  <si>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</si>
  <si>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</si>
  <si>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</si>
  <si>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</si>
  <si>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</si>
  <si>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</si>
  <si>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</si>
  <si>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</si>
  <si>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</si>
  <si>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</si>
  <si>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</si>
  <si>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</si>
  <si>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</si>
  <si>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</si>
  <si>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</si>
  <si>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</si>
  <si>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</si>
  <si>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</si>
  <si>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</si>
  <si>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</si>
  <si>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</si>
  <si>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</si>
  <si>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</si>
  <si>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</si>
  <si>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</si>
  <si>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</si>
  <si>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</si>
  <si>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</si>
  <si>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</si>
  <si>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</si>
  <si>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</si>
  <si>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</si>
  <si>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</si>
  <si>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</si>
  <si>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</si>
  <si>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</si>
  <si>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</si>
  <si>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</si>
  <si>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</si>
  <si>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</si>
  <si>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</si>
  <si>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</si>
  <si>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</si>
  <si>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</si>
  <si>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</si>
  <si>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</si>
  <si>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</si>
  <si>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</si>
  <si>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</si>
  <si>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</si>
  <si>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</si>
  <si>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</si>
  <si>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</si>
  <si>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</si>
  <si>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</si>
  <si>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</si>
  <si>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</si>
  <si>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</si>
  <si>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</si>
  <si>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</si>
  <si>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</si>
  <si>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</si>
  <si>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</si>
  <si>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</si>
  <si>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</si>
  <si>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</si>
  <si>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</si>
  <si>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</si>
  <si>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</si>
  <si>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</si>
  <si>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</si>
  <si>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</si>
  <si>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</si>
  <si>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</si>
  <si>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</si>
  <si>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</si>
  <si>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</si>
  <si>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</si>
  <si>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</si>
  <si>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</si>
  <si>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</si>
  <si>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</si>
  <si>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</si>
  <si>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</si>
  <si>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</si>
  <si>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</si>
  <si>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</si>
  <si>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</si>
  <si>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</si>
  <si>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</si>
  <si>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</si>
  <si>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</si>
  <si>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</si>
  <si>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</si>
  <si>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</si>
  <si>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</si>
  <si>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</si>
  <si>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</si>
  <si>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</si>
  <si>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</si>
  <si>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</si>
  <si>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</si>
  <si>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</si>
  <si>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</si>
  <si>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</si>
  <si>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</si>
  <si>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</si>
  <si>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</si>
  <si>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</si>
  <si>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</si>
  <si>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</si>
  <si>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</si>
  <si>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</si>
  <si>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</si>
  <si>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</si>
  <si>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</si>
  <si>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</si>
  <si>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</si>
  <si>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</si>
  <si>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</si>
  <si>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</si>
  <si>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</si>
  <si>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</si>
  <si>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</si>
  <si>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</si>
  <si>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</si>
  <si>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</si>
  <si>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</si>
  <si>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</si>
  <si>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</si>
  <si>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</si>
  <si>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</si>
  <si>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</si>
  <si>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</si>
  <si>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</si>
  <si>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</si>
  <si>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</si>
  <si>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</si>
  <si>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</si>
  <si>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</si>
  <si>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</si>
  <si>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</si>
  <si>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</si>
  <si>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</si>
  <si>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</si>
  <si>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</si>
  <si>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</si>
  <si>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</si>
  <si>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</si>
  <si>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</si>
  <si>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</si>
  <si>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</si>
  <si>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</si>
  <si>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</si>
  <si>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</si>
  <si>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</si>
  <si>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</si>
  <si>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</si>
  <si>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</si>
  <si>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</si>
  <si>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</si>
  <si>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</si>
  <si>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</si>
  <si>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</si>
  <si>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</si>
  <si>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</si>
  <si>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</si>
  <si>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</si>
  <si>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</si>
  <si>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</si>
  <si>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</si>
  <si>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</si>
  <si>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</si>
  <si>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</si>
  <si>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</si>
  <si>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</si>
  <si>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</si>
  <si>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</si>
  <si>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</si>
  <si>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</si>
  <si>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</si>
  <si>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</si>
  <si>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</si>
  <si>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</si>
  <si>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</si>
  <si>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</si>
  <si>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</si>
  <si>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</si>
  <si>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</si>
  <si>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</si>
  <si>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</si>
  <si>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</si>
  <si>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</si>
  <si>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</si>
  <si>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</si>
  <si>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</si>
  <si>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</si>
  <si>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</si>
  <si>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</si>
  <si>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</si>
  <si>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</si>
  <si>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</si>
  <si>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</si>
  <si>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</si>
  <si>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</si>
  <si>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</si>
  <si>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</si>
  <si>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</si>
  <si>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</si>
  <si>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</si>
  <si>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</si>
  <si>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</si>
  <si>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</si>
  <si>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</si>
  <si>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</si>
  <si>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</si>
  <si>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</si>
  <si>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</si>
  <si>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</si>
  <si>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</si>
  <si>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</si>
  <si>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</si>
  <si>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</si>
  <si>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</si>
  <si>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</si>
  <si>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</si>
  <si>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</si>
  <si>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</si>
  <si>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</si>
  <si>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</si>
  <si>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</si>
  <si>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</si>
  <si>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</si>
  <si>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</si>
  <si>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</si>
  <si>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</si>
  <si>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</si>
  <si>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</si>
  <si>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</si>
  <si>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</si>
  <si>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</si>
  <si>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</si>
  <si>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</si>
  <si>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</si>
  <si>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</si>
  <si>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</si>
  <si>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</si>
  <si>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</si>
  <si>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</si>
  <si>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</si>
  <si>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</si>
  <si>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</si>
  <si>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</si>
  <si>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</si>
  <si>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</si>
  <si>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</si>
  <si>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</si>
  <si>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</si>
  <si>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</si>
  <si>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</si>
  <si>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</si>
  <si>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</si>
  <si>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</si>
  <si>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</si>
  <si>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</si>
  <si>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</si>
  <si>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</si>
  <si>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</si>
  <si>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</si>
  <si>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</si>
  <si>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</si>
  <si>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</si>
  <si>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</si>
  <si>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</si>
  <si>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</si>
  <si>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</si>
  <si>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</si>
  <si>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</si>
  <si>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</si>
  <si>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</si>
  <si>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</si>
  <si>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</si>
  <si>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</si>
  <si>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</si>
  <si>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</si>
  <si>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</si>
  <si>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</si>
  <si>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</si>
  <si>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</si>
  <si>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</si>
  <si>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</si>
  <si>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</si>
  <si>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</si>
  <si>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</si>
  <si>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</si>
  <si>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</si>
  <si>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</si>
  <si>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</si>
  <si>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</si>
  <si>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</si>
  <si>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</si>
  <si>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</si>
  <si>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</si>
  <si>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</si>
  <si>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</si>
  <si>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</si>
  <si>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</si>
  <si>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</si>
  <si>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</si>
  <si>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</si>
  <si>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</si>
  <si>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</si>
  <si>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</si>
  <si>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</si>
  <si>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</si>
  <si>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</si>
  <si>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</si>
  <si>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</si>
  <si>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</si>
  <si>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</si>
  <si>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</si>
  <si>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</si>
  <si>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</si>
  <si>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</si>
  <si>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</si>
  <si>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</si>
  <si>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</si>
  <si>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</si>
  <si>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</si>
  <si>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</si>
  <si>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</si>
  <si>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</si>
  <si>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</si>
  <si>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</si>
  <si>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</si>
  <si>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</si>
  <si>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</si>
  <si>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</si>
  <si>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</si>
  <si>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</si>
  <si>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</si>
  <si>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</si>
  <si>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</si>
  <si>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</si>
  <si>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</si>
  <si>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</si>
  <si>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</si>
  <si>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</si>
  <si>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</si>
  <si>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</si>
  <si>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</si>
  <si>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</si>
  <si>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</si>
  <si>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</si>
  <si>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</si>
  <si>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</si>
  <si>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</si>
  <si>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</si>
  <si>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</si>
  <si>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</si>
  <si>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</si>
  <si>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</si>
  <si>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</si>
  <si>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</si>
  <si>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</si>
  <si>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</si>
  <si>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</si>
  <si>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</si>
  <si>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</si>
  <si>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</si>
  <si>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</si>
  <si>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</si>
  <si>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</si>
  <si>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</si>
  <si>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</si>
  <si>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</si>
  <si>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</si>
  <si>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</si>
  <si>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</si>
  <si>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</si>
  <si>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</si>
  <si>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</si>
  <si>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</si>
  <si>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</si>
  <si>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</si>
  <si>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</si>
  <si>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</si>
  <si>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</si>
  <si>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</si>
  <si>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</si>
  <si>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</si>
  <si>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</si>
  <si>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</si>
  <si>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</si>
  <si>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</si>
  <si>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</si>
  <si>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</si>
  <si>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</si>
  <si>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</si>
  <si>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</si>
  <si>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</si>
  <si>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</si>
  <si>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</si>
  <si>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</si>
  <si>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</si>
  <si>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</si>
  <si>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</si>
  <si>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</si>
  <si>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</si>
  <si>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</si>
  <si>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</si>
  <si>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</si>
  <si>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</si>
  <si>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</si>
  <si>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</si>
  <si>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</si>
  <si>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</si>
  <si>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</si>
  <si>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</si>
  <si>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</si>
  <si>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</si>
  <si>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</si>
  <si>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</si>
  <si>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</si>
  <si>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</si>
  <si>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</si>
  <si>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</si>
  <si>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</si>
  <si>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</si>
  <si>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</si>
  <si>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</si>
  <si>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</si>
  <si>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</si>
  <si>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</si>
  <si>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</si>
  <si>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</si>
  <si>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</si>
  <si>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</si>
  <si>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</si>
  <si>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</si>
  <si>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</si>
  <si>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</si>
  <si>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</si>
  <si>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</si>
  <si>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</si>
  <si>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</si>
  <si>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</si>
  <si>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</si>
  <si>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</si>
  <si>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</si>
  <si>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</si>
  <si>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</si>
  <si>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</si>
  <si>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</si>
  <si>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</si>
  <si>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</si>
  <si>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</si>
  <si>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</si>
  <si>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</si>
  <si>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</si>
  <si>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</si>
  <si>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</si>
  <si>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</si>
  <si>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</si>
  <si>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</si>
  <si>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</si>
  <si>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</si>
  <si>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</si>
  <si>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</si>
  <si>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</si>
  <si>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</si>
  <si>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</si>
  <si>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</si>
  <si>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</si>
  <si>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</si>
  <si>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</si>
  <si>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</si>
  <si>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</si>
  <si>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</si>
  <si>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</si>
  <si>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</si>
  <si>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</si>
  <si>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</si>
  <si>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</si>
  <si>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</si>
  <si>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</si>
  <si>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</si>
  <si>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</si>
  <si>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</si>
  <si>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</si>
  <si>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</si>
  <si>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</si>
  <si>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</si>
  <si>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</si>
  <si>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</si>
  <si>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</si>
  <si>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</si>
  <si>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</si>
  <si>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</si>
  <si>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</si>
  <si>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</si>
  <si>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</si>
  <si>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</si>
  <si>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</si>
  <si>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</si>
  <si>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</si>
  <si>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</si>
  <si>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</si>
  <si>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</si>
  <si>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</si>
  <si>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</si>
  <si>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</si>
  <si>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</si>
  <si>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</si>
  <si>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</si>
  <si>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</si>
  <si>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</si>
  <si>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</si>
  <si>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</si>
  <si>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</si>
  <si>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</si>
  <si>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</si>
  <si>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</si>
  <si>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</si>
  <si>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</si>
  <si>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</si>
  <si>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</si>
  <si>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</si>
  <si>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</si>
  <si>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</si>
  <si>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</si>
  <si>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</si>
  <si>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</si>
  <si>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</si>
  <si>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</si>
  <si>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</si>
  <si>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</si>
  <si>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</si>
  <si>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</si>
  <si>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</si>
  <si>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</si>
  <si>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</si>
  <si>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</si>
  <si>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</si>
  <si>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</si>
  <si>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</si>
  <si>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</si>
  <si>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</si>
  <si>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</si>
  <si>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</si>
  <si>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</si>
  <si>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</si>
  <si>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</si>
  <si>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</si>
  <si>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</si>
  <si>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</si>
  <si>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</si>
  <si>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</si>
  <si>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</si>
  <si>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</si>
  <si>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</si>
  <si>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</si>
  <si>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</si>
  <si>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</si>
  <si>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</si>
  <si>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</si>
  <si>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</si>
  <si>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</si>
  <si>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</si>
  <si>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</si>
  <si>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</si>
  <si>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</si>
  <si>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</si>
  <si>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</si>
  <si>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</si>
  <si>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</si>
  <si>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</si>
  <si>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</si>
  <si>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</si>
  <si>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</si>
  <si>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</si>
  <si>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</si>
  <si>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</si>
  <si>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</si>
  <si>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</si>
  <si>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</si>
  <si>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</si>
  <si>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</si>
  <si>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</si>
  <si>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</si>
  <si>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</si>
  <si>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</si>
  <si>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</si>
  <si>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</si>
  <si>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</si>
  <si>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</si>
  <si>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</si>
  <si>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</si>
  <si>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</si>
  <si>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</si>
  <si>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</si>
  <si>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</si>
  <si>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</si>
  <si>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</si>
  <si>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</si>
  <si>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</si>
  <si>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</si>
  <si>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</si>
  <si>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</si>
  <si>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</si>
  <si>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</si>
  <si>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</si>
  <si>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</si>
  <si>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</si>
  <si>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</si>
  <si>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</si>
  <si>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</si>
  <si>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</si>
  <si>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</si>
  <si>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</si>
  <si>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</si>
  <si>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</si>
  <si>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</si>
  <si>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</si>
  <si>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</si>
  <si>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</si>
  <si>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</si>
  <si>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</si>
  <si>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</si>
  <si>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</si>
  <si>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</si>
  <si>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</si>
  <si>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</si>
  <si>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</si>
  <si>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</si>
  <si>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</si>
  <si>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</si>
  <si>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</si>
  <si>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</si>
  <si>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</si>
  <si>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</si>
  <si>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</si>
  <si>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</si>
  <si>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</si>
  <si>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</si>
  <si>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</si>
  <si>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</si>
  <si>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</si>
  <si>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</si>
  <si>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</si>
  <si>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</si>
  <si>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</si>
  <si>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</si>
  <si>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</si>
  <si>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</si>
  <si>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</si>
  <si>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</si>
  <si>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</si>
  <si>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</si>
  <si>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</si>
  <si>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</si>
  <si>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</si>
  <si>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</si>
  <si>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</si>
  <si>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</si>
  <si>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</si>
  <si>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</si>
  <si>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</si>
  <si>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</si>
  <si>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</si>
  <si>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</si>
  <si>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</si>
  <si>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</si>
  <si>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</si>
  <si>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</si>
  <si>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</si>
  <si>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</si>
  <si>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</si>
  <si>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</si>
  <si>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</si>
  <si>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</si>
  <si>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</si>
  <si>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</si>
  <si>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</si>
  <si>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</si>
  <si>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</si>
  <si>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</si>
  <si>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</si>
  <si>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</si>
  <si>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</si>
  <si>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</si>
  <si>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</si>
  <si>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</si>
  <si>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</si>
  <si>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</si>
  <si>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</si>
  <si>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</si>
  <si>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</si>
  <si>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</si>
  <si>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</si>
  <si>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</si>
  <si>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</si>
  <si>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</si>
  <si>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</si>
  <si>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</si>
  <si>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</si>
  <si>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</si>
  <si>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</si>
  <si>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</si>
  <si>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</si>
  <si>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</si>
  <si>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</si>
  <si>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</si>
  <si>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</si>
  <si>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</si>
  <si>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</si>
  <si>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</si>
  <si>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</si>
  <si>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</si>
  <si>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</si>
  <si>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</si>
  <si>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</si>
  <si>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</si>
  <si>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</si>
  <si>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</si>
  <si>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</si>
  <si>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</si>
  <si>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</si>
  <si>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</si>
  <si>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</si>
  <si>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</si>
  <si>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</si>
  <si>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</si>
  <si>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</si>
  <si>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</si>
  <si>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</si>
  <si>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</si>
  <si>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</si>
  <si>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</si>
  <si>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</si>
  <si>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</si>
  <si>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</si>
  <si>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</si>
  <si>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</si>
  <si>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</si>
  <si>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</si>
  <si>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</si>
  <si>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</si>
  <si>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</si>
  <si>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</si>
  <si>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</si>
  <si>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</si>
  <si>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</si>
  <si>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</si>
  <si>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</si>
  <si>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</si>
  <si>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</si>
  <si>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</si>
  <si>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</si>
  <si>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</si>
  <si>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</si>
  <si>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</si>
  <si>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</si>
  <si>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</si>
  <si>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</si>
  <si>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</si>
  <si>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</si>
  <si>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</si>
  <si>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</si>
  <si>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</si>
  <si>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</si>
  <si>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</si>
  <si>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</si>
  <si>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</si>
  <si>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</si>
  <si>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</si>
  <si>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</si>
  <si>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</si>
  <si>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</si>
  <si>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</si>
  <si>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</si>
  <si>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</si>
  <si>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</si>
  <si>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</si>
  <si>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</si>
  <si>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</si>
  <si>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</si>
  <si>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</si>
  <si>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</si>
  <si>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</si>
  <si>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</si>
  <si>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</si>
  <si>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</si>
  <si>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</si>
  <si>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</si>
  <si>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</si>
  <si>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</si>
  <si>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</si>
  <si>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</si>
  <si>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</si>
  <si>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</si>
  <si>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</si>
  <si>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</si>
  <si>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</si>
  <si>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</si>
  <si>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</si>
  <si>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</si>
  <si>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</si>
  <si>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</si>
  <si>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</si>
  <si>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</si>
  <si>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</si>
  <si>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</si>
  <si>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</si>
  <si>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</si>
  <si>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</si>
  <si>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</si>
  <si>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</si>
  <si>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</si>
  <si>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</si>
  <si>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</si>
  <si>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</si>
  <si>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</si>
  <si>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</si>
  <si>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</si>
  <si>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</si>
  <si>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</si>
  <si>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</si>
  <si>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</si>
  <si>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</si>
  <si>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</si>
  <si>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</si>
  <si>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</si>
  <si>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</si>
  <si>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</si>
  <si>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</si>
  <si>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</si>
  <si>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</si>
  <si>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</si>
  <si>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</si>
  <si>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</si>
  <si>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</si>
  <si>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</si>
  <si>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</si>
  <si>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</si>
  <si>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</si>
  <si>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</si>
  <si>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</si>
  <si>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</si>
  <si>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</si>
  <si>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</si>
  <si>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</si>
  <si>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</si>
  <si>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</si>
  <si>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</si>
  <si>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</si>
  <si>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</si>
  <si>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</si>
  <si>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</si>
  <si>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</si>
  <si>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</si>
  <si>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</si>
  <si>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</si>
  <si>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</si>
  <si>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</si>
  <si>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</si>
  <si>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</si>
  <si>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</si>
  <si>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</si>
  <si>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</si>
  <si>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</si>
  <si>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</si>
  <si>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</si>
  <si>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</si>
  <si>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</si>
  <si>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</si>
  <si>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</si>
  <si>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</si>
  <si>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</si>
  <si>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</si>
  <si>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</si>
  <si>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</si>
  <si>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</si>
  <si>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</si>
  <si>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</si>
  <si>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</si>
  <si>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</si>
  <si>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</si>
  <si>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</si>
  <si>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</si>
  <si>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</si>
  <si>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</si>
  <si>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</si>
  <si>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</si>
  <si>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</si>
  <si>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</si>
  <si>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</si>
  <si>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</si>
  <si>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</si>
  <si>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</si>
  <si>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</si>
  <si>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</si>
  <si>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</si>
  <si>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</si>
  <si>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</si>
  <si>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</si>
  <si>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</si>
  <si>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</si>
  <si>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</si>
  <si>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</si>
  <si>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</si>
  <si>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</si>
  <si>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</si>
  <si>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</si>
  <si>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</si>
  <si>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</si>
  <si>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</si>
  <si>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</si>
  <si>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</si>
  <si>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</si>
  <si>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</si>
  <si>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</si>
  <si>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</si>
  <si>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</si>
  <si>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</si>
  <si>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</si>
  <si>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</si>
  <si>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</si>
  <si>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</si>
  <si>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</si>
  <si>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</si>
  <si>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</si>
  <si>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</si>
  <si>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</si>
  <si>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</si>
  <si>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</si>
  <si>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</si>
  <si>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</si>
  <si>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</si>
  <si>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</si>
  <si>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</si>
  <si>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</si>
  <si>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</si>
  <si>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</si>
  <si>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</si>
  <si>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</si>
  <si>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</si>
  <si>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</si>
  <si>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</si>
  <si>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</si>
  <si>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</si>
  <si>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</si>
  <si>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</si>
  <si>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</si>
  <si>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</si>
  <si>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</si>
  <si>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</si>
  <si>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</si>
  <si>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</si>
  <si>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</si>
  <si>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</si>
  <si>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</si>
  <si>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</si>
  <si>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</si>
  <si>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</si>
  <si>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</si>
  <si>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</si>
  <si>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</si>
  <si>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</si>
  <si>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</si>
  <si>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</si>
  <si>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</si>
  <si>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</si>
  <si>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</si>
  <si>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</si>
  <si>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</si>
  <si>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</si>
  <si>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</si>
  <si>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</si>
  <si>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</si>
  <si>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</si>
  <si>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</si>
  <si>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</si>
  <si>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</si>
  <si>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</si>
  <si>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</si>
  <si>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</si>
  <si>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</si>
  <si>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</si>
  <si>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</si>
  <si>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</si>
  <si>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</si>
  <si>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</si>
  <si>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</si>
  <si>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</si>
  <si>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</si>
  <si>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</si>
  <si>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</si>
  <si>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</si>
  <si>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</si>
  <si>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</si>
  <si>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</si>
  <si>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</si>
  <si>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</si>
  <si>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</si>
  <si>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</si>
  <si>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</si>
  <si>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</si>
  <si>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</si>
  <si>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</si>
  <si>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</si>
  <si>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</si>
  <si>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</si>
  <si>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</si>
  <si>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</si>
  <si>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</si>
  <si>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</si>
  <si>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</si>
  <si>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</si>
  <si>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</si>
  <si>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</si>
  <si>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</si>
  <si>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</si>
  <si>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</si>
  <si>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</si>
  <si>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</si>
  <si>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</si>
  <si>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</si>
  <si>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</si>
  <si>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</si>
  <si>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</si>
  <si>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</si>
  <si>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</si>
  <si>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</si>
  <si>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</si>
  <si>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</si>
  <si>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</si>
  <si>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</si>
  <si>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</si>
  <si>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</si>
  <si>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</si>
  <si>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</si>
  <si>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</si>
  <si>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</si>
  <si>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</si>
  <si>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</si>
  <si>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</si>
  <si>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</si>
  <si>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</si>
  <si>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</si>
  <si>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</si>
  <si>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</si>
  <si>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</si>
  <si>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</si>
  <si>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</si>
  <si>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</si>
  <si>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</si>
  <si>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</si>
  <si>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</si>
  <si>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</si>
  <si>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</si>
  <si>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</si>
  <si>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</si>
  <si>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</si>
  <si>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</si>
  <si>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</si>
  <si>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</si>
  <si>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</si>
  <si>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</si>
  <si>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</si>
  <si>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</si>
  <si>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</si>
  <si>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</si>
  <si>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</si>
  <si>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</si>
  <si>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</si>
  <si>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</si>
  <si>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</si>
  <si>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</si>
  <si>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</si>
  <si>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</si>
  <si>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</si>
  <si>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</si>
  <si>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</si>
  <si>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</si>
  <si>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</si>
  <si>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</si>
  <si>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</si>
  <si>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</si>
  <si>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</si>
  <si>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</si>
  <si>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</si>
  <si>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</si>
  <si>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</si>
  <si>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</si>
  <si>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</si>
  <si>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</si>
  <si>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</si>
  <si>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</si>
  <si>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</si>
  <si>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</si>
  <si>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</si>
  <si>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</si>
  <si>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</si>
  <si>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</si>
  <si>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</si>
  <si>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</si>
  <si>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</si>
  <si>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</si>
  <si>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</si>
  <si>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</si>
  <si>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</si>
  <si>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</si>
  <si>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</si>
  <si>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</si>
  <si>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</si>
  <si>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</si>
  <si>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</si>
  <si>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</si>
  <si>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</si>
  <si>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</si>
  <si>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</si>
  <si>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</si>
  <si>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</si>
  <si>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</si>
  <si>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</si>
  <si>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</si>
  <si>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</si>
  <si>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</si>
  <si>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</si>
  <si>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</si>
  <si>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</si>
  <si>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</si>
  <si>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</si>
  <si>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</si>
  <si>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</si>
  <si>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</si>
  <si>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</si>
  <si>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</si>
  <si>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</si>
  <si>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</si>
  <si>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</si>
  <si>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</si>
  <si>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</si>
  <si>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</si>
  <si>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</si>
  <si>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</si>
  <si>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</si>
  <si>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</si>
  <si>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</si>
  <si>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</si>
  <si>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</si>
  <si>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</si>
  <si>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</si>
  <si>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</si>
  <si>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</si>
  <si>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</si>
  <si>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</si>
  <si>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</si>
  <si>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</si>
  <si>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</si>
  <si>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</si>
  <si>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</si>
  <si>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</si>
  <si>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</si>
  <si>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</si>
  <si>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</si>
  <si>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</si>
  <si>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</si>
  <si>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</si>
  <si>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</si>
  <si>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</si>
  <si>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</si>
  <si>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</si>
  <si>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</si>
  <si>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</si>
  <si>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</si>
  <si>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</si>
  <si>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</si>
  <si>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</si>
  <si>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</si>
  <si>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</si>
  <si>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</si>
  <si>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</si>
  <si>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</si>
  <si>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</si>
  <si>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</si>
  <si>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</si>
  <si>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</si>
  <si>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</si>
  <si>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</si>
  <si>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</si>
  <si>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</si>
  <si>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</si>
  <si>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</si>
  <si>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</si>
  <si>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</si>
  <si>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</si>
  <si>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</si>
  <si>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</si>
  <si>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</si>
  <si>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</si>
  <si>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</si>
  <si>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</si>
  <si>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</si>
  <si>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</si>
  <si>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</si>
  <si>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</si>
  <si>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</si>
  <si>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</si>
  <si>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</si>
  <si>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</si>
  <si>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</si>
  <si>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</si>
  <si>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</si>
  <si>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</si>
  <si>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</si>
  <si>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</si>
  <si>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</si>
  <si>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</si>
  <si>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</si>
  <si>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</si>
  <si>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</si>
  <si>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</si>
  <si>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</si>
  <si>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</si>
  <si>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</si>
  <si>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</si>
  <si>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</si>
  <si>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</si>
  <si>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</si>
  <si>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</si>
  <si>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</si>
  <si>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</si>
  <si>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</si>
  <si>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</si>
  <si>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</si>
  <si>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</si>
  <si>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</si>
  <si>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</si>
  <si>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</si>
  <si>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</si>
  <si>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</si>
  <si>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</si>
  <si>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</si>
  <si>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</si>
  <si>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</si>
  <si>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</si>
  <si>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</si>
  <si>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</si>
  <si>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</si>
  <si>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</si>
  <si>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</si>
  <si>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</si>
  <si>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</si>
  <si>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</si>
  <si>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</si>
  <si>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</si>
  <si>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</si>
  <si>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</si>
  <si>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</si>
  <si>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</si>
  <si>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</si>
  <si>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</si>
  <si>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</si>
  <si>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</si>
  <si>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</si>
  <si>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</si>
  <si>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</si>
  <si>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</si>
  <si>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</si>
  <si>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</si>
  <si>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</si>
  <si>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</si>
  <si>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</si>
  <si>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</si>
  <si>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</si>
  <si>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</si>
  <si>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</si>
  <si>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</si>
  <si>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</si>
  <si>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</si>
  <si>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</si>
  <si>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</si>
  <si>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</si>
  <si>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</si>
  <si>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</si>
  <si>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</si>
  <si>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</si>
  <si>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</si>
  <si>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</si>
  <si>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</si>
  <si>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</si>
  <si>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</si>
  <si>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</si>
  <si>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</si>
  <si>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</si>
  <si>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</si>
  <si>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</si>
  <si>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</si>
  <si>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</si>
  <si>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</si>
  <si>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</si>
  <si>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</si>
  <si>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</si>
  <si>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</si>
  <si>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</si>
  <si>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</si>
  <si>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</si>
  <si>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</si>
  <si>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</si>
  <si>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</si>
  <si>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</si>
  <si>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</si>
  <si>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</si>
  <si>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</si>
  <si>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</si>
  <si>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</si>
  <si>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</si>
  <si>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</si>
  <si>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</si>
  <si>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</si>
  <si>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</si>
  <si>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</si>
  <si>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</si>
  <si>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</si>
  <si>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</si>
  <si>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</si>
  <si>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</si>
  <si>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</si>
  <si>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</si>
  <si>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</si>
  <si>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</si>
  <si>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</si>
  <si>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</si>
  <si>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</si>
  <si>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</si>
  <si>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</si>
  <si>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</si>
  <si>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</si>
  <si>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</si>
  <si>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</si>
  <si>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</si>
  <si>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</si>
  <si>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</si>
  <si>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</si>
  <si>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</si>
  <si>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</si>
  <si>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</si>
  <si>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</si>
  <si>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</si>
  <si>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</si>
  <si>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</si>
  <si>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</si>
  <si>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</si>
  <si>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</si>
  <si>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</si>
  <si>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</si>
  <si>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</si>
  <si>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</si>
  <si>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</si>
  <si>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</si>
  <si>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</si>
  <si>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</si>
  <si>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</si>
  <si>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</si>
  <si>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</si>
  <si>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</si>
  <si>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</si>
  <si>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</si>
  <si>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</si>
  <si>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</si>
  <si>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</si>
  <si>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</si>
  <si>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</si>
  <si>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</si>
  <si>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</si>
  <si>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</si>
  <si>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</si>
  <si>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</si>
  <si>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</si>
  <si>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</si>
  <si>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</si>
  <si>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</si>
  <si>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</si>
  <si>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</si>
  <si>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</si>
  <si>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</si>
  <si>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</si>
  <si>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</si>
  <si>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</si>
  <si>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</si>
  <si>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</si>
  <si>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</si>
  <si>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</si>
  <si>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</si>
  <si>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</si>
  <si>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</si>
  <si>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</si>
  <si>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</si>
  <si>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</si>
  <si>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</si>
  <si>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</si>
  <si>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</si>
  <si>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</si>
  <si>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</si>
  <si>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</si>
  <si>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</si>
  <si>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</si>
  <si>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</si>
  <si>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</si>
  <si>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</si>
  <si>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</si>
  <si>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</si>
  <si>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</si>
  <si>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</si>
  <si>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</si>
  <si>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</si>
  <si>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</si>
  <si>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</si>
  <si>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</si>
  <si>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</si>
  <si>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</si>
  <si>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</si>
  <si>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</si>
  <si>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</si>
  <si>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</si>
  <si>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</si>
  <si>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</si>
  <si>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</si>
  <si>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</si>
  <si>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</si>
  <si>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</si>
  <si>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</si>
  <si>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</si>
  <si>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</si>
  <si>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</si>
  <si>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</si>
  <si>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</si>
  <si>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</si>
  <si>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</si>
  <si>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</si>
  <si>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</si>
  <si>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</si>
  <si>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</si>
  <si>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</si>
  <si>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</si>
  <si>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</si>
  <si>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</si>
  <si>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</si>
  <si>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</si>
  <si>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</si>
  <si>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</si>
  <si>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</si>
  <si>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</si>
  <si>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</si>
  <si>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</si>
  <si>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</si>
  <si>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</si>
  <si>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</si>
  <si>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</si>
  <si>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</si>
  <si>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</si>
  <si>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</si>
  <si>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</si>
  <si>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</si>
  <si>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</si>
  <si>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</si>
  <si>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</si>
  <si>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</si>
  <si>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</si>
  <si>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</si>
  <si>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</si>
  <si>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</si>
  <si>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</si>
  <si>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</si>
  <si>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</si>
  <si>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</si>
  <si>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</si>
  <si>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</si>
  <si>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</si>
  <si>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</si>
  <si>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</si>
  <si>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</si>
  <si>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</si>
  <si>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</si>
  <si>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</si>
  <si>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</si>
  <si>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</si>
  <si>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</si>
  <si>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</si>
  <si>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</si>
  <si>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</si>
  <si>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</si>
  <si>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</si>
  <si>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</si>
  <si>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</si>
  <si>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</si>
  <si>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</si>
  <si>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</si>
  <si>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</si>
  <si>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</si>
  <si>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</si>
  <si>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</si>
  <si>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</si>
  <si>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</si>
  <si>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</si>
  <si>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</si>
  <si>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</si>
  <si>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</si>
  <si>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</si>
  <si>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</si>
  <si>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</si>
  <si>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</si>
  <si>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</si>
  <si>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</si>
  <si>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</si>
  <si>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</si>
  <si>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</si>
  <si>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</si>
  <si>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</si>
  <si>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</si>
  <si>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</si>
  <si>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</si>
  <si>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</si>
  <si>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</si>
  <si>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</si>
  <si>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</si>
  <si>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</si>
  <si>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</si>
  <si>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</si>
  <si>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</si>
  <si>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</si>
  <si>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</si>
  <si>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</si>
  <si>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</si>
  <si>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</si>
  <si>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</si>
  <si>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</si>
  <si>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</si>
  <si>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</si>
  <si>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</si>
  <si>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</si>
  <si>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</si>
  <si>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</si>
  <si>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</si>
  <si>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</si>
  <si>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</si>
  <si>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</si>
  <si>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</si>
  <si>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</si>
  <si>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</si>
  <si>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</si>
  <si>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</si>
  <si>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</si>
  <si>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</si>
  <si>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</si>
  <si>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</si>
  <si>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</si>
  <si>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</si>
  <si>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</si>
  <si>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</si>
  <si>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</si>
  <si>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</si>
  <si>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</si>
  <si>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</si>
  <si>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</si>
  <si>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</si>
  <si>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</si>
  <si>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</si>
  <si>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</si>
  <si>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</si>
  <si>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</si>
  <si>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</si>
  <si>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</si>
  <si>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</si>
  <si>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</si>
  <si>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</si>
  <si>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</si>
  <si>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</si>
  <si>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</si>
  <si>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</si>
  <si>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</si>
  <si>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</si>
  <si>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</si>
  <si>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</si>
  <si>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</si>
  <si>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</si>
  <si>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</si>
  <si>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</si>
  <si>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</si>
  <si>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</si>
  <si>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</si>
  <si>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</si>
  <si>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</si>
  <si>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</si>
  <si>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</si>
  <si>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</si>
  <si>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</si>
  <si>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</si>
  <si>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</si>
  <si>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</si>
  <si>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</si>
  <si>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</si>
  <si>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</si>
  <si>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</si>
  <si>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</si>
  <si>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</si>
  <si>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</si>
  <si>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</si>
  <si>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</si>
  <si>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</si>
  <si>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</si>
  <si>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</si>
  <si>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</si>
  <si>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</si>
  <si>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</si>
  <si>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</si>
  <si>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</si>
  <si>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</si>
  <si>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</si>
  <si>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</si>
  <si>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</si>
  <si>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</si>
  <si>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</si>
  <si>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</si>
  <si>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</si>
  <si>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</si>
  <si>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</si>
  <si>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</si>
  <si>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</si>
  <si>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</si>
  <si>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</si>
  <si>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</si>
  <si>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</si>
  <si>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</si>
  <si>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</si>
  <si>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</si>
  <si>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</si>
  <si>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</si>
  <si>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</si>
  <si>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</si>
  <si>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</si>
  <si>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</si>
  <si>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</si>
  <si>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</si>
  <si>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</si>
  <si>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</si>
  <si>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</si>
  <si>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</si>
  <si>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</si>
  <si>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</si>
  <si>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</si>
  <si>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</si>
  <si>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</si>
  <si>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</si>
  <si>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</si>
  <si>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</si>
  <si>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</si>
  <si>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</si>
  <si>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</si>
  <si>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</si>
  <si>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</si>
  <si>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</si>
  <si>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</si>
  <si>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</si>
  <si>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</si>
  <si>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</si>
  <si>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</si>
  <si>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</si>
  <si>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</si>
  <si>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</si>
  <si>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</si>
  <si>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</si>
  <si>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</si>
  <si>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</si>
  <si>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</si>
  <si>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</si>
  <si>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</si>
  <si>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</si>
  <si>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</si>
  <si>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</si>
  <si>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</si>
  <si>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</si>
  <si>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</si>
  <si>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</si>
  <si>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</si>
  <si>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</si>
  <si>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</si>
  <si>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</si>
  <si>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</si>
  <si>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</si>
  <si>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</si>
  <si>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</si>
  <si>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</si>
  <si>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</si>
  <si>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</si>
  <si>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</si>
  <si>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</si>
  <si>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</si>
  <si>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</si>
  <si>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</si>
  <si>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</si>
  <si>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</si>
  <si>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</si>
  <si>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</si>
  <si>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</si>
  <si>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</si>
  <si>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</si>
  <si>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</si>
  <si>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</si>
  <si>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</si>
  <si>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</si>
  <si>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</si>
  <si>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</si>
  <si>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</si>
  <si>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</si>
  <si>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</si>
  <si>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</si>
  <si>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</si>
  <si>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</si>
  <si>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</si>
  <si>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</si>
  <si>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</si>
  <si>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</si>
  <si>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</si>
  <si>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</si>
  <si>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</si>
  <si>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</si>
  <si>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</si>
  <si>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</si>
  <si>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</si>
  <si>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</si>
  <si>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</si>
  <si>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</si>
  <si>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</si>
  <si>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</si>
  <si>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</si>
  <si>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</si>
  <si>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</si>
  <si>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</si>
  <si>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</si>
  <si>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</si>
  <si>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</si>
  <si>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</si>
  <si>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</si>
  <si>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</si>
  <si>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</si>
  <si>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</si>
  <si>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</si>
  <si>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</si>
  <si>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</si>
  <si>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</si>
  <si>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</si>
  <si>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</si>
  <si>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</si>
  <si>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</si>
  <si>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</si>
  <si>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</si>
  <si>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</si>
  <si>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</si>
  <si>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</si>
  <si>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</si>
  <si>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</si>
  <si>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</si>
  <si>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</si>
  <si>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</si>
  <si>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</si>
  <si>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</si>
  <si>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</si>
  <si>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</si>
  <si>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</si>
  <si>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</si>
  <si>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</si>
  <si>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</si>
  <si>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</si>
  <si>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</si>
  <si>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</si>
  <si>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</si>
  <si>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</si>
  <si>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</si>
  <si>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</si>
  <si>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</si>
  <si>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</si>
  <si>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</si>
  <si>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</si>
  <si>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</si>
  <si>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</si>
  <si>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</si>
  <si>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</si>
  <si>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</si>
  <si>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</si>
  <si>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</si>
  <si>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</si>
  <si>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</si>
  <si>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</si>
  <si>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</si>
  <si>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</si>
  <si>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</si>
  <si>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</si>
  <si>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</si>
  <si>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</si>
  <si>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</si>
  <si>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</si>
  <si>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</si>
  <si>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</si>
  <si>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</si>
  <si>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</si>
  <si>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</si>
  <si>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</si>
  <si>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</si>
  <si>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</si>
  <si>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</si>
  <si>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</si>
  <si>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</si>
  <si>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</si>
  <si>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</si>
  <si>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</si>
  <si>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</si>
  <si>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</si>
  <si>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</si>
  <si>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</si>
  <si>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</si>
  <si>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</si>
  <si>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</si>
  <si>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</si>
  <si>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</si>
  <si>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</si>
  <si>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</si>
  <si>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</si>
  <si>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</si>
  <si>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</si>
  <si>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</si>
  <si>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</si>
  <si>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</si>
  <si>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</si>
  <si>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</si>
  <si>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</si>
  <si>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</si>
  <si>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</si>
  <si>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</si>
  <si>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</si>
  <si>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</si>
  <si>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</si>
  <si>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</si>
  <si>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</si>
  <si>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</si>
  <si>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</si>
  <si>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</si>
  <si>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</si>
  <si>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</si>
  <si>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</si>
  <si>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</si>
  <si>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</si>
  <si>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</si>
  <si>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</si>
  <si>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</si>
  <si>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</si>
  <si>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</si>
  <si>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</si>
  <si>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</si>
  <si>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</si>
  <si>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</si>
  <si>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</si>
  <si>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</si>
  <si>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</si>
  <si>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</si>
  <si>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</si>
  <si>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</si>
  <si>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</si>
  <si>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</si>
  <si>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</si>
  <si>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</si>
  <si>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</si>
  <si>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</si>
  <si>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</si>
  <si>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</si>
  <si>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</si>
  <si>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</si>
  <si>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</si>
  <si>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</si>
  <si>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</si>
  <si>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</si>
  <si>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</si>
  <si>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</si>
  <si>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</si>
  <si>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</si>
  <si>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</si>
  <si>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</si>
  <si>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</si>
  <si>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</si>
  <si>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</si>
  <si>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</si>
  <si>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</si>
  <si>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</si>
  <si>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</si>
  <si>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</si>
  <si>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</si>
  <si>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</si>
  <si>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</si>
  <si>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</si>
  <si>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</si>
  <si>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</si>
  <si>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</si>
  <si>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</si>
  <si>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</si>
  <si>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</si>
  <si>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</si>
  <si>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</si>
  <si>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</si>
  <si>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</si>
  <si>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</si>
  <si>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</si>
  <si>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</si>
  <si>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</si>
  <si>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</si>
  <si>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</si>
  <si>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</si>
  <si>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</si>
  <si>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</si>
  <si>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</si>
  <si>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</si>
  <si>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</si>
  <si>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</si>
  <si>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</si>
  <si>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</si>
  <si>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</si>
  <si>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</si>
  <si>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</si>
  <si>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</si>
  <si>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</si>
  <si>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</si>
  <si>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</si>
  <si>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</si>
  <si>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</si>
  <si>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</si>
  <si>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</si>
  <si>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</si>
  <si>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</si>
  <si>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</si>
  <si>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</si>
  <si>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</si>
  <si>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</si>
  <si>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</si>
  <si>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</si>
  <si>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</si>
  <si>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</si>
  <si>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</si>
  <si>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</si>
  <si>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</si>
  <si>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</si>
  <si>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</si>
  <si>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</si>
  <si>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</si>
  <si>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</si>
  <si>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</si>
  <si>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</si>
  <si>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</si>
  <si>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</si>
  <si>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</si>
  <si>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</si>
  <si>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</si>
  <si>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</si>
  <si>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</si>
  <si>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</si>
  <si>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</si>
  <si>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</si>
  <si>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</si>
  <si>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</si>
  <si>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</si>
  <si>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</si>
  <si>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</si>
  <si>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○○クリニック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</si>
  <si>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</si>
  <si>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</si>
  <si>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</si>
  <si>
    <t>2021/2/5締切り</t>
    <rPh sb="8" eb="10">
      <t>シメキ</t>
    </rPh>
    <phoneticPr fontId="2"/>
  </si>
  <si>
    <t>歯科医師会
加入郡市会</t>
    <rPh sb="0" eb="5">
      <t>シカイシカイ</t>
    </rPh>
    <rPh sb="6" eb="8">
      <t>カニュウ</t>
    </rPh>
    <phoneticPr fontId="2"/>
  </si>
  <si>
    <t>診療所名称</t>
  </si>
  <si>
    <t>連携先郡市医師会名</t>
    <rPh sb="0" eb="2">
      <t>レンケイ</t>
    </rPh>
    <rPh sb="2" eb="3">
      <t>サキ</t>
    </rPh>
    <rPh sb="3" eb="5">
      <t>グンシ</t>
    </rPh>
    <rPh sb="5" eb="8">
      <t>イシカイ</t>
    </rPh>
    <rPh sb="8" eb="9">
      <t>メイ</t>
    </rPh>
    <phoneticPr fontId="7"/>
  </si>
  <si>
    <t>ワクチン接種
担当者</t>
    <rPh sb="4" eb="6">
      <t>セッシュ</t>
    </rPh>
    <rPh sb="7" eb="10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</si>
  <si>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</si>
  <si>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</si>
  <si>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ワクチン接種
対象者数
（従業員数）</t>
    <rPh sb="4" eb="6">
      <t>セッシュ</t>
    </rPh>
    <rPh sb="7" eb="10">
      <t>タイショウシャ</t>
    </rPh>
    <rPh sb="10" eb="11">
      <t>スウ</t>
    </rPh>
    <rPh sb="13" eb="16">
      <t>ジュウギョウイン</t>
    </rPh>
    <rPh sb="16" eb="17">
      <t>スウ</t>
    </rPh>
    <phoneticPr fontId="2"/>
  </si>
  <si>
    <t>ワクチン接種
希望者数（確定数）</t>
    <rPh sb="4" eb="6">
      <t>セッシュ</t>
    </rPh>
    <rPh sb="7" eb="11">
      <t>キボウシャスウ</t>
    </rPh>
    <rPh sb="12" eb="15">
      <t>カクテイスウ</t>
    </rPh>
    <phoneticPr fontId="2"/>
  </si>
  <si>
    <t>メールアドレス</t>
    <phoneticPr fontId="2"/>
  </si>
  <si>
    <t>別府市医師会</t>
  </si>
  <si>
    <t>別府市医師会</t>
    <rPh sb="0" eb="3">
      <t>ベップシ</t>
    </rPh>
    <rPh sb="3" eb="6">
      <t>イシカイ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</si>
</sst>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rgb="FFFF0000"/>
      <name val="BIZ UDPゴシック"/>
      <family val="3"/>
      <charset val="128"/>
    </font>
    <font>
      <sz val="11"/>
      <color theme="1"/>
      <name val="HGS明朝B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56" fontId="5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1" applyBorder="1" applyAlignment="1">
      <alignment vertical="center"/>
    </xf>
  </cellXfs>
  <cellStyles count="2">
    <cellStyle name="標準" xfId="0" builtinId="0"/>
    <cellStyle name="標準 2" xfId="1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21" sqref="C21"/>
    </sheetView>
  </sheetViews>
  <sheetFormatPr defaultRowHeight="18.75" x14ac:dyDescent="0.4"/>
  <cols>
    <col min="1" max="1" width="17.625" customWidth="1"/>
    <col min="2" max="2" width="28.75" customWidth="1"/>
    <col min="3" max="3" width="17.625" customWidth="1"/>
    <col min="4" max="5" width="19.375" customWidth="1"/>
    <col min="6" max="7" width="15.625" customWidth="1"/>
    <col min="8" max="8" width="20.75" bestFit="1" customWidth="1"/>
    <col min="9" max="9" width="25.375" customWidth="1"/>
    <col min="10" max="12" width="15.625" customWidth="1"/>
  </cols>
  <sheetData>
    <row r="1" spans="1:9" ht="23.25" x14ac:dyDescent="0.4">
      <c r="C1" s="13" t="s">
        <v>5323</v>
      </c>
      <c r="D1" s="13"/>
      <c r="E1" s="13"/>
      <c r="F1" s="13"/>
      <c r="G1" s="13"/>
      <c r="H1" s="13"/>
    </row>
    <row r="2" spans="1:9" ht="56.25" x14ac:dyDescent="0.4">
      <c r="A2" s="14" t="s">
        <v>5324</v>
      </c>
      <c r="B2" s="15" t="s">
        <v>5325</v>
      </c>
      <c r="C2" s="16" t="s">
        <v>5326</v>
      </c>
      <c r="D2" s="17" t="s">
        <v>5327</v>
      </c>
      <c r="E2" s="17" t="s">
        <v>5328</v>
      </c>
      <c r="F2" s="18" t="s">
        <v>5329</v>
      </c>
      <c r="G2" s="19" t="s">
        <v>5330</v>
      </c>
      <c r="H2" s="19" t="s">
        <v>5331</v>
      </c>
      <c r="I2" s="19" t="s">
        <v>5332</v>
      </c>
    </row>
    <row r="3" spans="1:9" x14ac:dyDescent="0.4">
      <c r="A3" s="15" t="s">
        <v>5333</v>
      </c>
      <c r="B3" s="20"/>
      <c r="C3" s="21" t="s">
        <v>5334</v>
      </c>
      <c r="D3" s="20"/>
      <c r="E3" s="20"/>
      <c r="F3" s="20"/>
      <c r="G3" s="20"/>
      <c r="H3" s="20"/>
      <c r="I3" s="20"/>
    </row>
  </sheetData>
  <mergeCells count="1">
    <mergeCell ref="C1:H1"/>
  </mergeCells>
  <phoneticPr fontId="2"/>
  <dataValidations count="1">
    <dataValidation type="list" allowBlank="1" showInputMessage="1" showErrorMessage="1" sqref="C3">
      <formula1>"国東市医師会,豊後高田市医師会,速見郡杵築市医師会,大分郡市医師会,大分東医師会,佐伯市医師会,豊後大野市医師会,竹田市医師会,玖珠郡医師会,日田市医師会,宇佐市医師会,大分市医師会,別府市医師会,中津市医師会,津久見市医師会,臼杵市医師会,大分大学医学部附属病院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01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4" sqref="F14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customWidth="1"/>
    <col min="13" max="15" width="0" hidden="1" customWidth="1"/>
    <col min="16" max="16384" width="6" hidden="1"/>
  </cols>
  <sheetData>
    <row r="1" spans="1:12" s="8" customFormat="1" ht="75.75" customHeight="1" thickBot="1" x14ac:dyDescent="0.45">
      <c r="A1" s="10" t="s">
        <v>5312</v>
      </c>
      <c r="B1" s="12" t="s">
        <v>5311</v>
      </c>
      <c r="C1" s="10" t="s">
        <v>5318</v>
      </c>
      <c r="D1" s="12" t="s">
        <v>5310</v>
      </c>
      <c r="E1" s="10" t="s">
        <v>5313</v>
      </c>
      <c r="F1" s="10" t="s">
        <v>5314</v>
      </c>
      <c r="G1" s="12" t="s">
        <v>5293</v>
      </c>
      <c r="H1" s="12" t="s">
        <v>5288</v>
      </c>
      <c r="I1" s="10" t="s">
        <v>5289</v>
      </c>
      <c r="J1" s="11" t="s">
        <v>5287</v>
      </c>
      <c r="L1" s="9"/>
    </row>
    <row r="2" spans="1:12" ht="38.25" customHeight="1" thickTop="1" thickBot="1" x14ac:dyDescent="0.45">
      <c r="A2" s="5" t="s">
        <v>5316</v>
      </c>
      <c r="B2" s="5" t="s">
        <v>5290</v>
      </c>
      <c r="C2" s="6">
        <v>21945</v>
      </c>
      <c r="D2" s="5" t="s">
        <v>5309</v>
      </c>
      <c r="E2" s="5" t="s">
        <v>5322</v>
      </c>
      <c r="F2" s="5" t="s">
        <v>5322</v>
      </c>
      <c r="G2" s="5" t="s">
        <v>635</v>
      </c>
      <c r="H2" s="5" t="s">
        <v>636</v>
      </c>
      <c r="I2" s="5" t="s">
        <v>5320</v>
      </c>
      <c r="J2" s="7" t="str">
        <f>IF(ISERROR(VLOOKUP(G2&amp;H2,団体コード!$A$1:$B$1742,2,FALSE)),"",VLOOKUP(G2&amp;H2,団体コード!$A$1:$B$1742,2,FALSE))</f>
        <v>131016</v>
      </c>
      <c r="L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45">
      <c r="A3" s="2" t="s">
        <v>5317</v>
      </c>
      <c r="B3" s="2" t="s">
        <v>5291</v>
      </c>
      <c r="C3" s="3">
        <v>25598</v>
      </c>
      <c r="D3" s="2" t="s">
        <v>5309</v>
      </c>
      <c r="E3" s="2" t="s">
        <v>5319</v>
      </c>
      <c r="F3" s="2" t="s">
        <v>5315</v>
      </c>
      <c r="G3" s="2" t="s">
        <v>635</v>
      </c>
      <c r="H3" s="2" t="s">
        <v>638</v>
      </c>
      <c r="I3" s="2" t="s">
        <v>5321</v>
      </c>
      <c r="J3" s="1" t="str">
        <f>IF(ISERROR(VLOOKUP(G3&amp;H3,団体コード!$A$1:$B$1742,2,FALSE)),"",VLOOKUP(G3&amp;H3,団体コード!$A$1:$B$1742,2,FALSE))</f>
        <v>131032</v>
      </c>
      <c r="L3" s="4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 x14ac:dyDescent="0.45">
      <c r="A4" s="2"/>
      <c r="B4" s="2"/>
      <c r="C4" s="3"/>
      <c r="D4" s="2"/>
      <c r="E4" s="2"/>
      <c r="F4" s="2"/>
      <c r="G4" s="2" t="s">
        <v>1625</v>
      </c>
      <c r="H4" s="2" t="s">
        <v>1627</v>
      </c>
      <c r="I4" s="2"/>
      <c r="J4" s="1" t="str">
        <f>IF(ISERROR(VLOOKUP(G4&amp;H4,団体コード!$A$1:$B$1742,2,FALSE)),"",VLOOKUP(G4&amp;H4,団体コード!$A$1:$B$1742,2,FALSE))</f>
        <v>442020</v>
      </c>
      <c r="L4" s="4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4" t="str">
        <f t="shared" si="1"/>
        <v>「接種者氏名 ※」を入力してください</v>
      </c>
    </row>
    <row r="6" spans="1:12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si="1"/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0"/>
        <v>「接種者氏名 ※」を入力してください</v>
      </c>
    </row>
    <row r="31" spans="1:12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0"/>
        <v>「接種者氏名 ※」を入力してください</v>
      </c>
    </row>
    <row r="32" spans="1:12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2"/>
        <v>「接種者氏名 ※」を入力してください</v>
      </c>
    </row>
    <row r="46" spans="1:12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si="2"/>
        <v>「接種者氏名 ※」を入力してください</v>
      </c>
    </row>
    <row r="47" spans="1:12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3"/>
        <v>「接種者氏名 ※」を入力してください</v>
      </c>
    </row>
    <row r="63" spans="1:12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si="0"/>
        <v>「接種者氏名 ※」を入力してください</v>
      </c>
    </row>
    <row r="64" spans="1:12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0"/>
        <v>「接種者氏名 ※」を入力してください</v>
      </c>
    </row>
    <row r="65" spans="1:12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4"/>
        <v>「接種者氏名 ※」を入力してください</v>
      </c>
    </row>
    <row r="75" spans="1:12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si="4"/>
        <v>「接種者氏名 ※」を入力してください</v>
      </c>
    </row>
    <row r="76" spans="1:12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5"/>
        <v>「接種者氏名 ※」を入力してください</v>
      </c>
    </row>
    <row r="82" spans="1:12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si="5"/>
        <v>「接種者氏名 ※」を入力してください</v>
      </c>
    </row>
    <row r="83" spans="1:12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0"/>
        <v>「接種者氏名 ※」を入力してください</v>
      </c>
    </row>
    <row r="88" spans="1:12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0"/>
        <v>「接種者氏名 ※」を入力してください</v>
      </c>
    </row>
    <row r="89" spans="1:12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6"/>
        <v>「接種者氏名 ※」を入力してください</v>
      </c>
    </row>
    <row r="91" spans="1:12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si="6"/>
        <v>「接種者氏名 ※」を入力してください</v>
      </c>
    </row>
    <row r="92" spans="1:12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0"/>
        <v>「接種者氏名 ※」を入力してください</v>
      </c>
    </row>
    <row r="93" spans="1:12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0"/>
        <v>「接種者氏名 ※」を入力してください</v>
      </c>
    </row>
    <row r="94" spans="1:12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7"/>
        <v>「接種者氏名 ※」を入力してください</v>
      </c>
    </row>
    <row r="154" spans="1:12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si="7"/>
        <v>「接種者氏名 ※」を入力してください</v>
      </c>
    </row>
    <row r="155" spans="1:12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8"/>
        <v>「接種者氏名 ※」を入力してください</v>
      </c>
    </row>
    <row r="218" spans="1:12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si="8"/>
        <v>「接種者氏名 ※」を入力してください</v>
      </c>
    </row>
    <row r="219" spans="1:12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9"/>
        <v>「接種者氏名 ※」を入力してください</v>
      </c>
    </row>
    <row r="282" spans="1:12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si="9"/>
        <v>「接種者氏名 ※」を入力してください</v>
      </c>
    </row>
    <row r="283" spans="1:12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10"/>
        <v>「接種者氏名 ※」を入力してください</v>
      </c>
    </row>
    <row r="346" spans="1:12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si="10"/>
        <v>「接種者氏名 ※」を入力してください</v>
      </c>
    </row>
    <row r="347" spans="1:12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1"/>
        <v>「接種者氏名 ※」を入力してください</v>
      </c>
    </row>
    <row r="410" spans="1:12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si="11"/>
        <v>「接種者氏名 ※」を入力してください</v>
      </c>
    </row>
    <row r="411" spans="1:12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2"/>
        <v>「接種者氏名 ※」を入力してください</v>
      </c>
    </row>
    <row r="474" spans="1:12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si="12"/>
        <v>「接種者氏名 ※」を入力してください</v>
      </c>
    </row>
    <row r="475" spans="1:12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3"/>
        <v>「接種者氏名 ※」を入力してください</v>
      </c>
    </row>
    <row r="615" spans="1:12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si="13"/>
        <v>「接種者氏名 ※」を入力してください</v>
      </c>
    </row>
    <row r="616" spans="1:12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2"/>
        <v>「接種者氏名 ※」を入力してください</v>
      </c>
    </row>
    <row r="729" spans="1:12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2"/>
        <v>「接種者氏名 ※」を入力してください</v>
      </c>
    </row>
    <row r="730" spans="1:12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4"/>
        <v>「接種者氏名 ※」を入力してください</v>
      </c>
    </row>
    <row r="758" spans="1:12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si="14"/>
        <v>「接種者氏名 ※」を入力してください</v>
      </c>
    </row>
    <row r="759" spans="1:12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5"/>
        <v>「接種者氏名 ※」を入力してください</v>
      </c>
    </row>
    <row r="761" spans="1:12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si="15"/>
        <v>「接種者氏名 ※」を入力してください</v>
      </c>
    </row>
    <row r="762" spans="1:12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4"/>
        <v>「接種者氏名 ※」を入力してください</v>
      </c>
    </row>
    <row r="867" spans="1:12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4"/>
        <v>「接種者氏名 ※」を入力してください</v>
      </c>
    </row>
    <row r="868" spans="1:12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2"/>
        <v>「接種者氏名 ※」を入力してください</v>
      </c>
    </row>
    <row r="920" spans="1:12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2"/>
        <v>「接種者氏名 ※」を入力してください</v>
      </c>
    </row>
    <row r="921" spans="1:12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ref="L929:L1001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6"/>
        <v>「接種者氏名 ※」を入力してください</v>
      </c>
    </row>
    <row r="931" spans="1:12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si="16"/>
        <v>「接種者氏名 ※」を入力してください</v>
      </c>
    </row>
    <row r="932" spans="1:12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7"/>
        <v>「接種者氏名 ※」を入力してください</v>
      </c>
    </row>
    <row r="979" spans="1:12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si="17"/>
        <v>「接種者氏名 ※」を入力してください</v>
      </c>
    </row>
    <row r="980" spans="1:12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8"/>
        <v>「接種者氏名 ※」を入力してください</v>
      </c>
    </row>
    <row r="990" spans="1:12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si="18"/>
        <v>「接種者氏名 ※」を入力してください</v>
      </c>
    </row>
    <row r="991" spans="1:12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9"/>
        <v>「接種者氏名 ※」を入力してください</v>
      </c>
    </row>
    <row r="994" spans="1:12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si="19"/>
        <v>「接種者氏名 ※」を入力してください</v>
      </c>
    </row>
    <row r="995" spans="1:12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6"/>
        <v>「接種者氏名 ※」を入力してください</v>
      </c>
    </row>
    <row r="1001" spans="1:12" ht="38.25" customHeight="1" thickTop="1" x14ac:dyDescent="0.4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>
      <formula1>"男性, 女性"</formula1>
    </dataValidation>
    <dataValidation type="list" allowBlank="1" showInputMessage="1" showErrorMessage="1" sqref="G2:G1001">
      <formula1>都道府県</formula1>
    </dataValidation>
    <dataValidation type="list" allowBlank="1" showInputMessage="1" showErrorMessage="1" sqref="D2:D1001">
      <formula1>"医療従事者,高齢者施設等従事者"</formula1>
    </dataValidation>
    <dataValidation type="list" allowBlank="1" showInputMessage="1" showErrorMessage="1" sqref="H2:H1001">
      <formula1>INDIRECT(G2)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schemas.microsoft.com/office/2006/metadata/properties"/>
    <ds:schemaRef ds:uri="http://purl.org/dc/dcmitype/"/>
    <ds:schemaRef ds:uri="http://purl.org/dc/elements/1.1/"/>
    <ds:schemaRef ds:uri="fcabebe3-82df-4691-9f30-e598579f127d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48</vt:i4>
      </vt:variant>
    </vt:vector>
  </HeadingPairs>
  <TitlesOfParts>
    <vt:vector size="52" baseType="lpstr">
      <vt:lpstr>コロナウイルス予防接種予定者（各施設からの回答用）</vt:lpstr>
      <vt:lpstr>※接種者リスト（※後日提出）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itonaga</cp:lastModifiedBy>
  <dcterms:created xsi:type="dcterms:W3CDTF">2020-12-29T07:41:08Z</dcterms:created>
  <dcterms:modified xsi:type="dcterms:W3CDTF">2021-02-02T06:48:29Z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